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<sst xmlns="http://schemas.openxmlformats.org/spreadsheetml/2006/main" count="31" uniqueCount="31">
  <si>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</si>
  <si>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</si>
  <si>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</si>
  <si>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</si>
  <si>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</si>
  <si>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</si>
  <si>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</si>
  <si>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</si>
  <si>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</si>
  <si>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</si>
  <si>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</si>
  <si>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</si>
  <si>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</si>
  <si>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</si>
  <si>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</si>
  <si>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</si>
  <si>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</si>
  <si>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</si>
  <si>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</si>
  <si>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</si>
  <si>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</si>
  <si>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</si>
  <si>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</si>
  <si>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</si>
  <si>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</si>
  <si>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</si>
  <si>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ING. GENARO ERIK LARA AVILEZ</t>
  </si>
  <si>
    <t>DIRECTOR DE SMDIF OCAMPO GTO</t>
  </si>
  <si>
    <t>C.P. ANGELICA CARDONA VELAZQUEZ</t>
  </si>
  <si>
    <t>ADMINISTRADOR DE SMDIF OCAMPO GTO</t>
  </si>
  <si>
    <t>SISTEMA PARA EL DESARROLLO INTEGRAL DE LA FAMILIA DEL MUNICIPIO DE OCAMPO, GTO.
ESTADO ANALÍTICO DEL ACTIVO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</si>
</sst>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30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2553147.69</v>
      </c>
      <c r="D4" s="13">
        <f>SUM(D6+D15)</f>
        <v>8309193.959999999</v>
      </c>
      <c r="E4" s="13">
        <f>SUM(E6+E15)</f>
        <v>8878809.5500000007</v>
      </c>
      <c r="F4" s="13">
        <f>SUM(F6+F15)</f>
        <v>1983532.0999999996</v>
      </c>
      <c r="G4" s="13">
        <f>SUM(G6+G15)</f>
        <v>-569615.5900000002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1731661.8699999999</v>
      </c>
      <c r="D6" s="13">
        <f>SUM(D7:D13)</f>
        <v>8287591.2799999993</v>
      </c>
      <c r="E6" s="13">
        <f>SUM(E7:E13)</f>
        <v>8694648.4000000004</v>
      </c>
      <c r="F6" s="13">
        <f>SUM(F7:F13)</f>
        <v>1324604.7499999995</v>
      </c>
      <c r="G6" s="18">
        <f>SUM(G7:G13)</f>
        <v>-407057.12000000029</v>
      </c>
    </row>
    <row r="7" spans="1:7" x14ac:dyDescent="0.2">
      <c r="A7" s="3">
        <v>1110</v>
      </c>
      <c r="B7" s="7" t="s">
        <v>9</v>
      </c>
      <c r="C7" s="18">
        <v>1128458.43</v>
      </c>
      <c r="D7" s="18">
        <v>7241588.5199999996</v>
      </c>
      <c r="E7" s="18">
        <v>7892323.5599999996</v>
      </c>
      <c r="F7" s="18">
        <f>C7+D7-E7</f>
        <v>477723.38999999966</v>
      </c>
      <c r="G7" s="18">
        <f t="shared" ref="G7:G13" si="0">F7-C7</f>
        <v>-650735.04000000027</v>
      </c>
    </row>
    <row r="8" spans="1:7" x14ac:dyDescent="0.2">
      <c r="A8" s="3">
        <v>1120</v>
      </c>
      <c r="B8" s="7" t="s">
        <v>10</v>
      </c>
      <c r="C8" s="18">
        <v>248780.48</v>
      </c>
      <c r="D8" s="18">
        <v>817451.47</v>
      </c>
      <c r="E8" s="18">
        <v>802324.84</v>
      </c>
      <c r="F8" s="18">
        <f t="shared" ref="F8:F13" si="1">C8+D8-E8</f>
        <v>263907.11</v>
      </c>
      <c r="G8" s="18">
        <f t="shared" si="0"/>
        <v>15126.629999999976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354422.96</v>
      </c>
      <c r="D11" s="18">
        <v>228551.29</v>
      </c>
      <c r="E11" s="18">
        <v>0</v>
      </c>
      <c r="F11" s="18">
        <f t="shared" si="1"/>
        <v>582974.25</v>
      </c>
      <c r="G11" s="18">
        <f t="shared" si="0"/>
        <v>228551.28999999998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821485.82</v>
      </c>
      <c r="D15" s="13">
        <f>SUM(D16:D24)</f>
        <v>21602.68</v>
      </c>
      <c r="E15" s="13">
        <f>SUM(E16:E24)</f>
        <v>184161.15</v>
      </c>
      <c r="F15" s="13">
        <f>SUM(F16:F24)</f>
        <v>658927.35000000009</v>
      </c>
      <c r="G15" s="13">
        <f>SUM(G16:G24)</f>
        <v>-162558.46999999991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941752.59</v>
      </c>
      <c r="D19" s="18">
        <v>21602.68</v>
      </c>
      <c r="E19" s="18">
        <v>0</v>
      </c>
      <c r="F19" s="18">
        <f t="shared" si="3"/>
        <v>963355.27</v>
      </c>
      <c r="G19" s="18">
        <f t="shared" si="2"/>
        <v>21602.680000000051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-120266.77</v>
      </c>
      <c r="D21" s="18">
        <v>0</v>
      </c>
      <c r="E21" s="18">
        <v>184161.15</v>
      </c>
      <c r="F21" s="18">
        <f t="shared" si="3"/>
        <v>-304427.92</v>
      </c>
      <c r="G21" s="18">
        <f t="shared" si="2"/>
        <v>-184161.14999999997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5" t="s">
        <v>25</v>
      </c>
      <c r="C26" s="25"/>
      <c r="D26" s="25"/>
      <c r="E26" s="25"/>
      <c r="F26" s="25"/>
      <c r="G26" s="25"/>
    </row>
    <row r="30" spans="1:7" x14ac:dyDescent="0.2">
      <c r="B30" s="20" t="s">
        <v>26</v>
      </c>
      <c r="C30" s="20"/>
      <c r="D30" s="21"/>
      <c r="E30" s="21"/>
      <c r="F30" s="21"/>
    </row>
    <row r="31" spans="1:7" x14ac:dyDescent="0.2">
      <c r="B31" s="20" t="s">
        <v>27</v>
      </c>
      <c r="C31" s="20"/>
      <c r="D31" s="21"/>
      <c r="E31" s="21"/>
      <c r="F31" s="21" t="s">
        <v>28</v>
      </c>
    </row>
    <row r="32" spans="1:7" x14ac:dyDescent="0.2">
      <c r="B32" s="20"/>
      <c r="C32" s="20"/>
      <c r="D32" s="21"/>
      <c r="E32" s="21"/>
      <c r="F32" s="21" t="s">
        <v>29</v>
      </c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2019-01-29T22:49:57Z</cp:lastPrinted>
  <dcterms:created xsi:type="dcterms:W3CDTF">2014-02-09T04:04:15Z</dcterms:created>
  <dcterms:modified xsi:type="dcterms:W3CDTF">2019-01-30T15:36:14Z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