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D20" i="2"/>
  <c r="B20" i="2"/>
  <c r="D9" i="2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<sst xmlns="http://schemas.openxmlformats.org/spreadsheetml/2006/main" count="40" uniqueCount="30">
  <si>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</si>
  <si>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</si>
  <si>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</si>
  <si>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</si>
  <si>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</si>
  <si>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</si>
  <si>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</si>
  <si>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</si>
  <si>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</si>
  <si>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</si>
  <si>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</si>
  <si>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</si>
  <si>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</si>
  <si>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</si>
  <si>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</si>
  <si>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</si>
  <si>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</si>
  <si>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</si>
  <si>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</si>
  <si>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</si>
  <si>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</si>
  <si>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</si>
  <si>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</si>
  <si>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</si>
  <si>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</si>
  <si>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Ocampo
Estado de Variación en la Hacienda Pública
Del 1 de Enero al 31 de Diciembre de 2022
(Cifras en Pesos)</t>
  </si>
  <si>
    <t xml:space="preserve">LIC. ERICK SILVANO MONTEMAYOR LARA </t>
  </si>
  <si>
    <t xml:space="preserve">PRESIDENTE MUNICIPAL </t>
  </si>
  <si>
    <t>ING. JUAN MANUEL VELÁZQUEZ LÓPEZ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</si>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</sst>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34" zoomScaleNormal="100" workbookViewId="0">
      <selection activeCell="A48" sqref="A4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804280</v>
      </c>
      <c r="C4" s="19"/>
      <c r="D4" s="19"/>
      <c r="E4" s="19"/>
      <c r="F4" s="18">
        <f>SUM(B4:E4)</f>
        <v>804280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804280</v>
      </c>
      <c r="C6" s="19"/>
      <c r="D6" s="19"/>
      <c r="E6" s="19"/>
      <c r="F6" s="18">
        <f>SUM(B6:E6)</f>
        <v>804280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82082835.189999998</v>
      </c>
      <c r="D9" s="18">
        <f>D10</f>
        <v>877766.03</v>
      </c>
      <c r="E9" s="19"/>
      <c r="F9" s="18">
        <f t="shared" ref="F9:F14" si="0">SUM(B9:E9)</f>
        <v>82960601.219999999</v>
      </c>
    </row>
    <row r="10" spans="1:6" ht="11.25" customHeight="1" x14ac:dyDescent="0.2">
      <c r="A10" s="8" t="s">
        <v>5</v>
      </c>
      <c r="B10" s="19"/>
      <c r="C10" s="19"/>
      <c r="D10" s="20">
        <v>877766.03</v>
      </c>
      <c r="E10" s="19"/>
      <c r="F10" s="18">
        <f t="shared" si="0"/>
        <v>877766.03</v>
      </c>
    </row>
    <row r="11" spans="1:6" ht="11.25" customHeight="1" x14ac:dyDescent="0.2">
      <c r="A11" s="8" t="s">
        <v>6</v>
      </c>
      <c r="B11" s="19"/>
      <c r="C11" s="20">
        <v>82082835.189999998</v>
      </c>
      <c r="D11" s="19"/>
      <c r="E11" s="19"/>
      <c r="F11" s="18">
        <f t="shared" si="0"/>
        <v>82082835.189999998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804280</v>
      </c>
      <c r="C20" s="18">
        <f>C9</f>
        <v>82082835.189999998</v>
      </c>
      <c r="D20" s="18">
        <f>D9</f>
        <v>877766.03</v>
      </c>
      <c r="E20" s="18">
        <f>E16</f>
        <v>0</v>
      </c>
      <c r="F20" s="18">
        <f>SUM(B20:E20)</f>
        <v>83764881.219999999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-5299589.1100000003</v>
      </c>
      <c r="D27" s="18">
        <f>SUM(D28:D32)</f>
        <v>54416489.539999999</v>
      </c>
      <c r="E27" s="19"/>
      <c r="F27" s="18">
        <f t="shared" ref="F27:F32" si="1">SUM(B27:E27)</f>
        <v>49116900.43</v>
      </c>
    </row>
    <row r="28" spans="1:6" ht="11.25" customHeight="1" x14ac:dyDescent="0.2">
      <c r="A28" s="8" t="s">
        <v>5</v>
      </c>
      <c r="B28" s="19"/>
      <c r="C28" s="19"/>
      <c r="D28" s="20">
        <v>55294255.57</v>
      </c>
      <c r="E28" s="19"/>
      <c r="F28" s="18">
        <f t="shared" si="1"/>
        <v>55294255.57</v>
      </c>
    </row>
    <row r="29" spans="1:6" ht="11.25" customHeight="1" x14ac:dyDescent="0.2">
      <c r="A29" s="8" t="s">
        <v>6</v>
      </c>
      <c r="B29" s="19"/>
      <c r="C29" s="20">
        <v>-5299589.1100000003</v>
      </c>
      <c r="D29" s="20">
        <v>-877766.03</v>
      </c>
      <c r="E29" s="19"/>
      <c r="F29" s="18">
        <f t="shared" si="1"/>
        <v>-6177355.1400000006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804280</v>
      </c>
      <c r="C38" s="22">
        <f>+C20+C27</f>
        <v>76783246.079999998</v>
      </c>
      <c r="D38" s="22">
        <f>D20+D27</f>
        <v>55294255.57</v>
      </c>
      <c r="E38" s="22">
        <f>+E20+E34</f>
        <v>0</v>
      </c>
      <c r="F38" s="22">
        <f>SUM(B38:E38)</f>
        <v>132881781.65000001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4" spans="1:6" x14ac:dyDescent="0.25">
      <c r="A44" s="25" t="s">
        <v>26</v>
      </c>
      <c r="B44" s="25"/>
      <c r="C44" s="26"/>
      <c r="D44" s="27" t="s">
        <v>28</v>
      </c>
      <c r="E44" s="27"/>
      <c r="F44" s="27"/>
    </row>
    <row r="45" spans="1:6" x14ac:dyDescent="0.25">
      <c r="A45" s="23" t="s">
        <v>27</v>
      </c>
      <c r="B45" s="23"/>
      <c r="D45" s="24" t="s">
        <v>29</v>
      </c>
      <c r="E45" s="24"/>
      <c r="F45" s="24"/>
    </row>
  </sheetData>
  <sheetProtection formatCells="0" formatColumns="0" formatRows="0" autoFilter="0"/>
  <mergeCells count="5">
    <mergeCell ref="A1:F1"/>
    <mergeCell ref="A44:B44"/>
    <mergeCell ref="D44:F44"/>
    <mergeCell ref="A45:B45"/>
    <mergeCell ref="D45:F45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Juanito</cp:lastModifiedBy>
  <cp:lastPrinted>2023-01-18T15:41:06Z</cp:lastPrinted>
  <dcterms:created xsi:type="dcterms:W3CDTF">2018-11-20T16:40:47Z</dcterms:created>
  <dcterms:modified xsi:type="dcterms:W3CDTF">2023-01-18T15:41:09Z</dcterms:modified>
</cp:coreProperties>
</file>