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<sst xmlns="http://schemas.openxmlformats.org/spreadsheetml/2006/main" count="49" uniqueCount="41">
  <si>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</si>
  <si>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</si>
  <si>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</si>
  <si>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</si>
  <si>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</si>
  <si>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</si>
  <si>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</si>
  <si>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</si>
  <si>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</si>
  <si>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</si>
  <si>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</si>
  <si>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</si>
  <si>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</si>
  <si>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</si>
  <si>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</si>
  <si>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</si>
  <si>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</si>
  <si>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</si>
  <si>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</si>
  <si>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</si>
  <si>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</si>
  <si>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</si>
  <si>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</si>
  <si>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</si>
  <si>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</si>
  <si>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</si>
  <si>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</si>
  <si>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</si>
  <si>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</si>
  <si>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</si>
  <si>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</si>
  <si>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</si>
  <si>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</si>
  <si>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</si>
  <si>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</si>
  <si>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</si>
  <si>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Ocampo
Flujo de Fondos
Del 1 de Enero al 31 de Diciembre de 2022</t>
  </si>
  <si>
    <t xml:space="preserve">LIC. ERICK SILVANO MONTEMAYOR LARA </t>
  </si>
  <si>
    <t>ING. JUAN MANUEL VELÁZQUEZ LÓPEZ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</si>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</sst>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2" fillId="0" borderId="6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H35" sqref="H3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7" ht="39.950000000000003" customHeight="1" x14ac:dyDescent="0.2">
      <c r="A1" s="27" t="s">
        <v>36</v>
      </c>
      <c r="B1" s="28"/>
      <c r="C1" s="28"/>
      <c r="D1" s="28"/>
      <c r="E1" s="29"/>
    </row>
    <row r="2" spans="1:7" ht="22.5" x14ac:dyDescent="0.2">
      <c r="A2" s="30" t="s">
        <v>20</v>
      </c>
      <c r="B2" s="31"/>
      <c r="C2" s="18" t="s">
        <v>22</v>
      </c>
      <c r="D2" s="18" t="s">
        <v>21</v>
      </c>
      <c r="E2" s="18" t="s">
        <v>23</v>
      </c>
    </row>
    <row r="3" spans="1:7" x14ac:dyDescent="0.2">
      <c r="A3" s="15" t="s">
        <v>0</v>
      </c>
      <c r="B3" s="16"/>
      <c r="C3" s="3">
        <f>SUM(C4:C13)</f>
        <v>132315147.45999999</v>
      </c>
      <c r="D3" s="3">
        <f t="shared" ref="D3:E3" si="0">SUM(D4:D13)</f>
        <v>180860623.86000001</v>
      </c>
      <c r="E3" s="4">
        <f t="shared" si="0"/>
        <v>180860623.86000001</v>
      </c>
    </row>
    <row r="4" spans="1:7" x14ac:dyDescent="0.2">
      <c r="A4" s="5"/>
      <c r="B4" s="13" t="s">
        <v>1</v>
      </c>
      <c r="C4" s="25">
        <v>7226916.79</v>
      </c>
      <c r="D4" s="25">
        <v>7807481.9400000004</v>
      </c>
      <c r="E4" s="6">
        <v>7807481.9400000004</v>
      </c>
    </row>
    <row r="5" spans="1:7" x14ac:dyDescent="0.2">
      <c r="A5" s="5"/>
      <c r="B5" s="13" t="s">
        <v>2</v>
      </c>
      <c r="C5" s="25">
        <v>0</v>
      </c>
      <c r="D5" s="25">
        <v>0</v>
      </c>
      <c r="E5" s="6">
        <v>0</v>
      </c>
    </row>
    <row r="6" spans="1:7" x14ac:dyDescent="0.2">
      <c r="A6" s="5"/>
      <c r="B6" s="13" t="s">
        <v>3</v>
      </c>
      <c r="C6" s="25">
        <v>0</v>
      </c>
      <c r="D6" s="25">
        <v>0</v>
      </c>
      <c r="E6" s="6">
        <v>0</v>
      </c>
    </row>
    <row r="7" spans="1:7" x14ac:dyDescent="0.2">
      <c r="A7" s="5"/>
      <c r="B7" s="13" t="s">
        <v>4</v>
      </c>
      <c r="C7" s="25">
        <v>16553564.17</v>
      </c>
      <c r="D7" s="25">
        <v>20564953.140000001</v>
      </c>
      <c r="E7" s="6">
        <v>20564953.140000001</v>
      </c>
    </row>
    <row r="8" spans="1:7" x14ac:dyDescent="0.2">
      <c r="A8" s="5"/>
      <c r="B8" s="13" t="s">
        <v>5</v>
      </c>
      <c r="C8" s="25">
        <v>165999.73000000001</v>
      </c>
      <c r="D8" s="25">
        <v>63289.13</v>
      </c>
      <c r="E8" s="6">
        <v>63289.13</v>
      </c>
    </row>
    <row r="9" spans="1:7" x14ac:dyDescent="0.2">
      <c r="A9" s="5"/>
      <c r="B9" s="13" t="s">
        <v>6</v>
      </c>
      <c r="C9" s="25">
        <v>300476.7</v>
      </c>
      <c r="D9" s="25">
        <v>543025.75</v>
      </c>
      <c r="E9" s="6">
        <v>543025.75</v>
      </c>
    </row>
    <row r="10" spans="1:7" x14ac:dyDescent="0.2">
      <c r="A10" s="5"/>
      <c r="B10" s="13" t="s">
        <v>7</v>
      </c>
      <c r="C10" s="25">
        <v>0</v>
      </c>
      <c r="D10" s="25">
        <v>0</v>
      </c>
      <c r="E10" s="6">
        <v>0</v>
      </c>
    </row>
    <row r="11" spans="1:7" x14ac:dyDescent="0.2">
      <c r="A11" s="5"/>
      <c r="B11" s="13" t="s">
        <v>8</v>
      </c>
      <c r="C11" s="25">
        <v>108068190.06999999</v>
      </c>
      <c r="D11" s="25">
        <v>151881873.90000001</v>
      </c>
      <c r="E11" s="6">
        <v>151881873.90000001</v>
      </c>
    </row>
    <row r="12" spans="1:7" x14ac:dyDescent="0.2">
      <c r="A12" s="5"/>
      <c r="B12" s="13" t="s">
        <v>9</v>
      </c>
      <c r="C12" s="25">
        <v>0</v>
      </c>
      <c r="D12" s="25">
        <v>0</v>
      </c>
      <c r="E12" s="6">
        <v>0</v>
      </c>
    </row>
    <row r="13" spans="1:7" x14ac:dyDescent="0.2">
      <c r="A13" s="7"/>
      <c r="B13" s="13" t="s">
        <v>10</v>
      </c>
      <c r="C13" s="25">
        <v>0</v>
      </c>
      <c r="D13" s="25">
        <v>0</v>
      </c>
      <c r="E13" s="6">
        <v>0</v>
      </c>
    </row>
    <row r="14" spans="1:7" x14ac:dyDescent="0.2">
      <c r="A14" s="17" t="s">
        <v>11</v>
      </c>
      <c r="B14" s="2"/>
      <c r="C14" s="8">
        <f>SUM(C15:C23)</f>
        <v>132315147.45999999</v>
      </c>
      <c r="D14" s="8">
        <f t="shared" ref="D14:E14" si="1">SUM(D15:D23)</f>
        <v>168384096.87</v>
      </c>
      <c r="E14" s="9">
        <f t="shared" si="1"/>
        <v>156975216.99999997</v>
      </c>
      <c r="G14" s="24"/>
    </row>
    <row r="15" spans="1:7" x14ac:dyDescent="0.2">
      <c r="A15" s="5"/>
      <c r="B15" s="13" t="s">
        <v>12</v>
      </c>
      <c r="C15" s="25">
        <v>51143413</v>
      </c>
      <c r="D15" s="25">
        <v>51923761.210000001</v>
      </c>
      <c r="E15" s="6">
        <v>51923761.210000001</v>
      </c>
    </row>
    <row r="16" spans="1:7" x14ac:dyDescent="0.2">
      <c r="A16" s="5"/>
      <c r="B16" s="13" t="s">
        <v>13</v>
      </c>
      <c r="C16" s="25">
        <v>9353796.1500000004</v>
      </c>
      <c r="D16" s="25">
        <v>13886318.84</v>
      </c>
      <c r="E16" s="6">
        <v>13813641.35</v>
      </c>
    </row>
    <row r="17" spans="1:5" x14ac:dyDescent="0.2">
      <c r="A17" s="5"/>
      <c r="B17" s="13" t="s">
        <v>14</v>
      </c>
      <c r="C17" s="25">
        <v>28715928.93</v>
      </c>
      <c r="D17" s="25">
        <v>29588102.949999999</v>
      </c>
      <c r="E17" s="6">
        <v>28873812.52</v>
      </c>
    </row>
    <row r="18" spans="1:5" x14ac:dyDescent="0.2">
      <c r="A18" s="5"/>
      <c r="B18" s="13" t="s">
        <v>9</v>
      </c>
      <c r="C18" s="25">
        <v>11386000</v>
      </c>
      <c r="D18" s="25">
        <v>23650066.370000001</v>
      </c>
      <c r="E18" s="6">
        <v>23647066.27</v>
      </c>
    </row>
    <row r="19" spans="1:5" x14ac:dyDescent="0.2">
      <c r="A19" s="5"/>
      <c r="B19" s="13" t="s">
        <v>15</v>
      </c>
      <c r="C19" s="25">
        <v>1473500</v>
      </c>
      <c r="D19" s="25">
        <v>4096083.63</v>
      </c>
      <c r="E19" s="6">
        <v>4096083.63</v>
      </c>
    </row>
    <row r="20" spans="1:5" x14ac:dyDescent="0.2">
      <c r="A20" s="5"/>
      <c r="B20" s="13" t="s">
        <v>16</v>
      </c>
      <c r="C20" s="25">
        <v>0</v>
      </c>
      <c r="D20" s="25">
        <v>43659905.420000002</v>
      </c>
      <c r="E20" s="6">
        <v>33040993.57</v>
      </c>
    </row>
    <row r="21" spans="1:5" x14ac:dyDescent="0.2">
      <c r="A21" s="5"/>
      <c r="B21" s="13" t="s">
        <v>17</v>
      </c>
      <c r="C21" s="25">
        <v>0</v>
      </c>
      <c r="D21" s="25">
        <v>0</v>
      </c>
      <c r="E21" s="6">
        <v>0</v>
      </c>
    </row>
    <row r="22" spans="1:5" x14ac:dyDescent="0.2">
      <c r="A22" s="5"/>
      <c r="B22" s="13" t="s">
        <v>18</v>
      </c>
      <c r="C22" s="25">
        <v>29142509.379999999</v>
      </c>
      <c r="D22" s="25">
        <v>560458.44999999995</v>
      </c>
      <c r="E22" s="6">
        <v>560458.44999999995</v>
      </c>
    </row>
    <row r="23" spans="1:5" x14ac:dyDescent="0.2">
      <c r="A23" s="5"/>
      <c r="B23" s="13" t="s">
        <v>19</v>
      </c>
      <c r="C23" s="25">
        <v>1100000</v>
      </c>
      <c r="D23" s="25">
        <v>1019400</v>
      </c>
      <c r="E23" s="6">
        <v>1019400</v>
      </c>
    </row>
    <row r="24" spans="1:5" x14ac:dyDescent="0.2">
      <c r="A24" s="10"/>
      <c r="B24" s="14" t="s">
        <v>35</v>
      </c>
      <c r="C24" s="11">
        <f>C3-C14</f>
        <v>0</v>
      </c>
      <c r="D24" s="11">
        <f>D3-D14</f>
        <v>12476526.99000001</v>
      </c>
      <c r="E24" s="12">
        <f>E3-E14</f>
        <v>23885406.860000044</v>
      </c>
    </row>
    <row r="27" spans="1:5" ht="22.5" x14ac:dyDescent="0.2">
      <c r="A27" s="30" t="s">
        <v>20</v>
      </c>
      <c r="B27" s="31"/>
      <c r="C27" s="18" t="s">
        <v>22</v>
      </c>
      <c r="D27" s="18" t="s">
        <v>21</v>
      </c>
      <c r="E27" s="18" t="s">
        <v>23</v>
      </c>
    </row>
    <row r="28" spans="1:5" x14ac:dyDescent="0.2">
      <c r="A28" s="15" t="s">
        <v>25</v>
      </c>
      <c r="B28" s="16"/>
      <c r="C28" s="19">
        <f>SUM(C29:C35)</f>
        <v>0</v>
      </c>
      <c r="D28" s="19">
        <f>SUM(D29:D35)</f>
        <v>7188189.96</v>
      </c>
      <c r="E28" s="20">
        <f>SUM(E29:E35)</f>
        <v>8488768.1199999992</v>
      </c>
    </row>
    <row r="29" spans="1:5" x14ac:dyDescent="0.2">
      <c r="A29" s="5"/>
      <c r="B29" s="13" t="s">
        <v>26</v>
      </c>
      <c r="C29" s="26">
        <v>0</v>
      </c>
      <c r="D29" s="26">
        <v>298809.5</v>
      </c>
      <c r="E29" s="21">
        <v>446766.23</v>
      </c>
    </row>
    <row r="30" spans="1:5" x14ac:dyDescent="0.2">
      <c r="A30" s="5"/>
      <c r="B30" s="13" t="s">
        <v>27</v>
      </c>
      <c r="C30" s="26">
        <v>0</v>
      </c>
      <c r="D30" s="26">
        <v>0</v>
      </c>
      <c r="E30" s="21">
        <v>0</v>
      </c>
    </row>
    <row r="31" spans="1:5" x14ac:dyDescent="0.2">
      <c r="A31" s="5"/>
      <c r="B31" s="13" t="s">
        <v>28</v>
      </c>
      <c r="C31" s="26">
        <v>0</v>
      </c>
      <c r="D31" s="26">
        <v>0</v>
      </c>
      <c r="E31" s="21">
        <v>0</v>
      </c>
    </row>
    <row r="32" spans="1:5" x14ac:dyDescent="0.2">
      <c r="A32" s="5"/>
      <c r="B32" s="13" t="s">
        <v>29</v>
      </c>
      <c r="C32" s="26">
        <v>0</v>
      </c>
      <c r="D32" s="26">
        <v>0</v>
      </c>
      <c r="E32" s="21">
        <v>0</v>
      </c>
    </row>
    <row r="33" spans="1:5" x14ac:dyDescent="0.2">
      <c r="A33" s="5"/>
      <c r="B33" s="13" t="s">
        <v>30</v>
      </c>
      <c r="C33" s="26">
        <v>0</v>
      </c>
      <c r="D33" s="26">
        <v>6877926.2000000002</v>
      </c>
      <c r="E33" s="21">
        <v>8030547.6299999999</v>
      </c>
    </row>
    <row r="34" spans="1:5" x14ac:dyDescent="0.2">
      <c r="A34" s="5"/>
      <c r="B34" s="13" t="s">
        <v>31</v>
      </c>
      <c r="C34" s="26">
        <v>0</v>
      </c>
      <c r="D34" s="26">
        <v>0</v>
      </c>
      <c r="E34" s="21">
        <v>0</v>
      </c>
    </row>
    <row r="35" spans="1:5" x14ac:dyDescent="0.2">
      <c r="A35" s="5"/>
      <c r="B35" s="13" t="s">
        <v>32</v>
      </c>
      <c r="C35" s="26">
        <v>0</v>
      </c>
      <c r="D35" s="26">
        <v>11454.26</v>
      </c>
      <c r="E35" s="21">
        <v>11454.26</v>
      </c>
    </row>
    <row r="36" spans="1:5" x14ac:dyDescent="0.2">
      <c r="A36" s="17" t="s">
        <v>34</v>
      </c>
      <c r="B36" s="13"/>
      <c r="C36" s="22">
        <f>SUM(C37:C39)</f>
        <v>0</v>
      </c>
      <c r="D36" s="22">
        <f>SUM(D37:D39)</f>
        <v>5288337.03</v>
      </c>
      <c r="E36" s="23">
        <f>SUM(E37:E39)</f>
        <v>15396638.740000002</v>
      </c>
    </row>
    <row r="37" spans="1:5" x14ac:dyDescent="0.2">
      <c r="A37" s="5"/>
      <c r="B37" s="13" t="s">
        <v>30</v>
      </c>
      <c r="C37" s="26">
        <v>0</v>
      </c>
      <c r="D37" s="26">
        <v>837.05</v>
      </c>
      <c r="E37" s="21">
        <v>6116972.6900000004</v>
      </c>
    </row>
    <row r="38" spans="1:5" x14ac:dyDescent="0.2">
      <c r="A38" s="37"/>
      <c r="B38" s="36" t="s">
        <v>31</v>
      </c>
      <c r="C38" s="26">
        <v>0</v>
      </c>
      <c r="D38" s="26">
        <v>5287499.9800000004</v>
      </c>
      <c r="E38" s="21">
        <v>9279666.0500000007</v>
      </c>
    </row>
    <row r="39" spans="1:5" x14ac:dyDescent="0.2">
      <c r="A39" s="37"/>
      <c r="B39" s="36" t="s">
        <v>33</v>
      </c>
      <c r="C39" s="26">
        <v>0</v>
      </c>
      <c r="D39" s="26">
        <v>0</v>
      </c>
      <c r="E39" s="21">
        <v>0</v>
      </c>
    </row>
    <row r="40" spans="1:5" x14ac:dyDescent="0.2">
      <c r="A40" s="10"/>
      <c r="B40" s="14" t="s">
        <v>35</v>
      </c>
      <c r="C40" s="11">
        <f>C28+C36</f>
        <v>0</v>
      </c>
      <c r="D40" s="11">
        <f>D28+D36</f>
        <v>12476526.99</v>
      </c>
      <c r="E40" s="12">
        <f>E28+E36</f>
        <v>23885406.859999999</v>
      </c>
    </row>
    <row r="41" spans="1:5" x14ac:dyDescent="0.2">
      <c r="A41" s="1" t="s">
        <v>24</v>
      </c>
    </row>
    <row r="45" spans="1:5" x14ac:dyDescent="0.2">
      <c r="B45" s="33" t="s">
        <v>37</v>
      </c>
      <c r="D45" s="35" t="s">
        <v>38</v>
      </c>
      <c r="E45" s="35"/>
    </row>
    <row r="46" spans="1:5" x14ac:dyDescent="0.2">
      <c r="B46" s="32" t="s">
        <v>39</v>
      </c>
      <c r="D46" s="34" t="s">
        <v>40</v>
      </c>
      <c r="E46" s="34"/>
    </row>
  </sheetData>
  <mergeCells count="5">
    <mergeCell ref="A1:E1"/>
    <mergeCell ref="A2:B2"/>
    <mergeCell ref="A27:B27"/>
    <mergeCell ref="D45:E45"/>
    <mergeCell ref="D46:E4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2023-01-18T17:52:11Z</cp:lastPrinted>
  <dcterms:created xsi:type="dcterms:W3CDTF">2017-12-20T04:54:53Z</dcterms:created>
  <dcterms:modified xsi:type="dcterms:W3CDTF">2023-01-18T17:52:44Z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