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CUENTA PUBLICA 2024\"/>
    </mc:Choice>
  </mc:AlternateContent>
  <xr:revisionPtr revIDLastSave="0" documentId="13_ncr:1_{1285D3B5-A4F4-4E19-B32C-A162FC7BBE0C}" xr6:coauthVersionLast="36" xr6:coauthVersionMax="36" xr10:uidLastSave="{00000000-0000-0000-0000-000000000000}"/>
  <bookViews>
    <workbookView xWindow="1860" yWindow="1860" windowWidth="28800" windowHeight="11235" xr2:uid="{00000000-000D-0000-FFFF-FFFF00000000}"/>
  </bookViews>
  <sheets>
    <sheet name="VHP" sheetId="1" r:id="rId1"/>
  </sheets>
  <definedNames>
    <definedName name="_xlnm._FilterDatabase" localSheetId="0" hidden="1">VHP!$A$2:$F$38</definedName>
    <definedName name="_xlnm.Print_Area" localSheetId="0">VHP!$A$1:$F$51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F28" i="1"/>
  <c r="F20" i="1"/>
  <c r="F11" i="1"/>
  <c r="F10" i="1"/>
  <c r="F9" i="1" s="1"/>
  <c r="F5" i="1"/>
  <c r="F6" i="1"/>
  <c r="D27" i="1" l="1"/>
  <c r="D38" i="1" s="1"/>
  <c r="C27" i="1"/>
  <c r="D9" i="1"/>
  <c r="C9" i="1"/>
  <c r="B4" i="1"/>
  <c r="F4" i="1" s="1"/>
  <c r="F27" i="1" l="1"/>
  <c r="C38" i="1"/>
  <c r="F38" i="1" s="1"/>
</calcChain>
</file>

<file path=xl/sharedStrings.xml><?xml version="1.0" encoding="utf-8"?>
<sst xmlns="http://schemas.openxmlformats.org/spreadsheetml/2006/main" count="44" uniqueCount="34">
  <si>
    <t>Concepto</t>
  </si>
  <si>
    <t>Hacienda Pública / Patrimonio Contribuido</t>
  </si>
  <si>
    <t>Hacienda Pública / Patrimonio Generado de Ejercicios Anteriores</t>
  </si>
  <si>
    <t>Hacienda Pública / Patrimonio Generado del Ejercicio</t>
  </si>
  <si>
    <t>Exceso o Insuficiencia en la Actualización de la Hacienda Pública / Patrimonio</t>
  </si>
  <si>
    <t>Total</t>
  </si>
  <si>
    <t>Hacienda Pública/Patrimonio Contribuido Neto de 2023</t>
  </si>
  <si>
    <t>Aportaciones</t>
  </si>
  <si>
    <t>Donaciones de Capital</t>
  </si>
  <si>
    <t>Actualización de la Hacienda Pública/Patrimonio</t>
  </si>
  <si>
    <t>Hacienda Pública/Patrimonio Generado Neto de 2023</t>
  </si>
  <si>
    <t>Resultados del Ejercicio (Ahorro/Desahorro)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</si>
  <si>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</si>
  <si>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</si>
  <si>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</si>
  <si>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</si>
  <si>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 Neto de 2023</t>
  </si>
  <si>
    <t>Resultado por Posición Monetaria</t>
  </si>
  <si>
    <t>Resultado por Tenencia de Activos no Monetarios</t>
  </si>
  <si>
    <t>Hacienda Pública/Patrimonio Neto Final de 2023</t>
  </si>
  <si>
    <t>Cambios en la Hacienda Pública/Patrimonio Contribuido Neto de 2024</t>
  </si>
  <si>
    <t>Variaciones de la Hacienda Pública/Patrimonio Generado Neto de 2024</t>
  </si>
  <si>
    <t>Cambios en el Exceso o Insuficiencia en la Actualización de la Hacienda Pública/Patrimonio Neto de 2024</t>
  </si>
  <si>
    <t>Hacienda Pública/Patrimonio Neto Final de 2024</t>
  </si>
  <si>
    <t>Bajo protesta de decir verdad declaramos que los Estados Financieros y sus notas, son razonablemente correctos y son responsabilidad del emisor.</t>
  </si>
  <si>
    <t>PRESIDENTE MUNICIPAL INTERINO</t>
  </si>
  <si>
    <t xml:space="preserve">LIC. ERICK SILVANO MONTEMAYOR LARA </t>
  </si>
  <si>
    <t>AUTORIZÓ:</t>
  </si>
  <si>
    <t>ELABORÓ:</t>
  </si>
  <si>
    <t>Municipio de Ocampo
Estado de Variación en la Hacienda Pública
Del 1 de Enero al 31 de Diciembre de 2024
(Cifras en Pesos)</t>
  </si>
  <si>
    <t xml:space="preserve">ING. NALLEY LÓPEZ GARCIA </t>
  </si>
  <si>
    <t xml:space="preserve">TESORERA MUNICIPAL </t>
  </si>
  <si>
    <t xml:space="preserve">C. SANDRA MARTÍNEZ CAPUCHINO </t>
  </si>
  <si>
    <t>REGIDORA PRESIDENTA DE LA COMISION DE HACIENDA, PATRIMONIO Y CUENTA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</si>
</sst>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0_ ;\-0\ "/>
  </numFmts>
  <fonts count="9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165" fontId="4" fillId="0" borderId="0"/>
    <xf numFmtId="164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6" fillId="0" borderId="0" xfId="9" applyFont="1" applyAlignment="1">
      <alignment vertical="top" wrapText="1"/>
    </xf>
    <xf numFmtId="4" fontId="6" fillId="0" borderId="0" xfId="9" applyNumberFormat="1" applyFont="1" applyAlignment="1">
      <alignment vertical="top"/>
    </xf>
    <xf numFmtId="4" fontId="6" fillId="0" borderId="0" xfId="9" applyNumberFormat="1" applyFont="1" applyAlignment="1" applyProtection="1">
      <alignment vertical="top"/>
      <protection locked="0"/>
    </xf>
    <xf numFmtId="0" fontId="6" fillId="0" borderId="0" xfId="9" applyFont="1" applyAlignment="1" applyProtection="1">
      <alignment vertical="top"/>
      <protection locked="0"/>
    </xf>
    <xf numFmtId="0" fontId="6" fillId="0" borderId="0" xfId="9" applyFont="1" applyAlignment="1" applyProtection="1">
      <alignment vertical="top" wrapText="1"/>
      <protection locked="0"/>
    </xf>
    <xf numFmtId="0" fontId="5" fillId="2" borderId="4" xfId="9" applyFont="1" applyFill="1" applyBorder="1" applyAlignment="1">
      <alignment horizontal="center" vertical="center" wrapText="1"/>
    </xf>
    <xf numFmtId="166" fontId="5" fillId="2" borderId="4" xfId="3" applyNumberFormat="1" applyFont="1" applyFill="1" applyBorder="1" applyAlignment="1">
      <alignment horizontal="center" vertical="center" wrapText="1"/>
    </xf>
    <xf numFmtId="0" fontId="5" fillId="0" borderId="4" xfId="9" applyFont="1" applyBorder="1" applyAlignment="1">
      <alignment horizontal="center" vertical="center" wrapText="1"/>
    </xf>
    <xf numFmtId="166" fontId="6" fillId="0" borderId="4" xfId="3" applyNumberFormat="1" applyFont="1" applyBorder="1" applyAlignment="1">
      <alignment horizontal="center" vertical="center" wrapText="1"/>
    </xf>
    <xf numFmtId="0" fontId="5" fillId="0" borderId="4" xfId="9" applyFont="1" applyBorder="1" applyAlignment="1">
      <alignment horizontal="left" vertical="top" wrapText="1" indent="1"/>
    </xf>
    <xf numFmtId="0" fontId="6" fillId="0" borderId="4" xfId="9" applyFont="1" applyBorder="1" applyAlignment="1">
      <alignment horizontal="left" vertical="top" wrapText="1" indent="2"/>
    </xf>
    <xf numFmtId="0" fontId="6" fillId="0" borderId="4" xfId="9" applyFont="1" applyBorder="1" applyAlignment="1">
      <alignment horizontal="left" vertical="top" wrapText="1" indent="1"/>
    </xf>
    <xf numFmtId="0" fontId="5" fillId="0" borderId="4" xfId="9" applyFont="1" applyBorder="1" applyAlignment="1">
      <alignment vertical="top" wrapText="1"/>
    </xf>
    <xf numFmtId="0" fontId="4" fillId="0" borderId="0" xfId="9" applyAlignment="1" applyProtection="1">
      <alignment horizontal="left" vertical="top" indent="1"/>
      <protection locked="0"/>
    </xf>
    <xf numFmtId="0" fontId="5" fillId="0" borderId="0" xfId="9" applyFont="1" applyAlignment="1" applyProtection="1">
      <alignment horizontal="center" vertical="top" wrapText="1"/>
      <protection locked="0"/>
    </xf>
    <xf numFmtId="0" fontId="6" fillId="0" borderId="0" xfId="9" applyFont="1" applyAlignment="1" applyProtection="1">
      <alignment horizontal="center" vertical="top" wrapText="1"/>
      <protection locked="0"/>
    </xf>
    <xf numFmtId="3" fontId="5" fillId="0" borderId="4" xfId="9" applyNumberFormat="1" applyFont="1" applyBorder="1" applyProtection="1">
      <protection locked="0"/>
    </xf>
    <xf numFmtId="3" fontId="6" fillId="0" borderId="4" xfId="20" applyNumberFormat="1" applyFont="1" applyBorder="1" applyAlignment="1">
      <alignment horizontal="center" vertical="center" wrapText="1"/>
    </xf>
    <xf numFmtId="3" fontId="6" fillId="0" borderId="4" xfId="9" applyNumberFormat="1" applyFont="1" applyBorder="1" applyProtection="1">
      <protection locked="0"/>
    </xf>
    <xf numFmtId="3" fontId="6" fillId="0" borderId="4" xfId="9" applyNumberFormat="1" applyFont="1" applyBorder="1" applyAlignment="1" applyProtection="1">
      <alignment vertical="top"/>
      <protection locked="0"/>
    </xf>
    <xf numFmtId="3" fontId="5" fillId="0" borderId="4" xfId="9" applyNumberFormat="1" applyFont="1" applyBorder="1" applyAlignment="1" applyProtection="1">
      <alignment vertical="center"/>
      <protection locked="0"/>
    </xf>
    <xf numFmtId="3" fontId="6" fillId="0" borderId="4" xfId="9" applyNumberFormat="1" applyFont="1" applyBorder="1" applyProtection="1">
      <protection locked="0"/>
    </xf>
    <xf numFmtId="3" fontId="6" fillId="0" borderId="4" xfId="22" applyNumberFormat="1" applyFont="1" applyBorder="1" applyAlignment="1">
      <alignment horizontal="center" vertical="center" wrapText="1"/>
    </xf>
    <xf numFmtId="3" fontId="6" fillId="0" borderId="4" xfId="9" applyNumberFormat="1" applyFont="1" applyBorder="1" applyProtection="1">
      <protection locked="0"/>
    </xf>
    <xf numFmtId="3" fontId="5" fillId="0" borderId="4" xfId="9" applyNumberFormat="1" applyFont="1" applyBorder="1" applyProtection="1">
      <protection locked="0"/>
    </xf>
    <xf numFmtId="3" fontId="6" fillId="0" borderId="4" xfId="22" applyNumberFormat="1" applyFont="1" applyBorder="1" applyAlignment="1">
      <alignment horizontal="center" vertical="center" wrapText="1"/>
    </xf>
    <xf numFmtId="3" fontId="6" fillId="0" borderId="4" xfId="9" applyNumberFormat="1" applyFont="1" applyBorder="1" applyProtection="1">
      <protection locked="0"/>
    </xf>
    <xf numFmtId="3" fontId="5" fillId="0" borderId="4" xfId="9" applyNumberFormat="1" applyFont="1" applyBorder="1" applyAlignment="1" applyProtection="1">
      <alignment vertical="center"/>
      <protection locked="0"/>
    </xf>
    <xf numFmtId="4" fontId="6" fillId="0" borderId="0" xfId="9" applyNumberFormat="1" applyFont="1" applyAlignment="1" applyProtection="1">
      <alignment horizontal="center" vertical="top"/>
      <protection locked="0"/>
    </xf>
    <xf numFmtId="0" fontId="5" fillId="2" borderId="2" xfId="9" applyFont="1" applyFill="1" applyBorder="1" applyAlignment="1" applyProtection="1">
      <alignment horizontal="center" vertical="center" wrapText="1"/>
      <protection locked="0"/>
    </xf>
    <xf numFmtId="0" fontId="5" fillId="2" borderId="1" xfId="9" applyFont="1" applyFill="1" applyBorder="1" applyAlignment="1" applyProtection="1">
      <alignment horizontal="center" vertical="center" wrapText="1"/>
      <protection locked="0"/>
    </xf>
    <xf numFmtId="0" fontId="5" fillId="2" borderId="3" xfId="9" applyFont="1" applyFill="1" applyBorder="1" applyAlignment="1" applyProtection="1">
      <alignment horizontal="center" vertical="center" wrapText="1"/>
      <protection locked="0"/>
    </xf>
    <xf numFmtId="4" fontId="5" fillId="0" borderId="0" xfId="9" applyNumberFormat="1" applyFont="1" applyAlignment="1" applyProtection="1">
      <alignment horizontal="center" vertical="top"/>
      <protection locked="0"/>
    </xf>
  </cellXfs>
  <cellStyles count="23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2 4" xfId="18" xr:uid="{00000000-0005-0000-0000-000005000000}"/>
    <cellStyle name="Millares 2 5" xfId="20" xr:uid="{00000000-0005-0000-0000-000006000000}"/>
    <cellStyle name="Millares 2 6" xfId="22" xr:uid="{00000000-0005-0000-0000-000007000000}"/>
    <cellStyle name="Millares 3" xfId="6" xr:uid="{00000000-0005-0000-0000-000008000000}"/>
    <cellStyle name="Moneda 2" xfId="7" xr:uid="{00000000-0005-0000-0000-000009000000}"/>
    <cellStyle name="Normal" xfId="0" builtinId="0"/>
    <cellStyle name="Normal 2" xfId="8" xr:uid="{00000000-0005-0000-0000-00000B000000}"/>
    <cellStyle name="Normal 2 2" xfId="9" xr:uid="{00000000-0005-0000-0000-00000C000000}"/>
    <cellStyle name="Normal 3" xfId="10" xr:uid="{00000000-0005-0000-0000-00000D000000}"/>
    <cellStyle name="Normal 4" xfId="11" xr:uid="{00000000-0005-0000-0000-00000E000000}"/>
    <cellStyle name="Normal 4 2" xfId="12" xr:uid="{00000000-0005-0000-0000-00000F000000}"/>
    <cellStyle name="Normal 5" xfId="13" xr:uid="{00000000-0005-0000-0000-000010000000}"/>
    <cellStyle name="Normal 5 2" xfId="14" xr:uid="{00000000-0005-0000-0000-000011000000}"/>
    <cellStyle name="Normal 6" xfId="15" xr:uid="{00000000-0005-0000-0000-000012000000}"/>
    <cellStyle name="Normal 6 2" xfId="16" xr:uid="{00000000-0005-0000-0000-000013000000}"/>
    <cellStyle name="Normal 7" xfId="17" xr:uid="{00000000-0005-0000-0000-000014000000}"/>
    <cellStyle name="Normal 8" xfId="19" xr:uid="{00000000-0005-0000-0000-000015000000}"/>
    <cellStyle name="Normal 9" xfId="21" xr:uid="{00000000-0005-0000-0000-00001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0"/>
  <sheetViews>
    <sheetView tabSelected="1" topLeftCell="A34" zoomScaleNormal="100" workbookViewId="0">
      <selection activeCell="C57" sqref="C57"/>
    </sheetView>
  </sheetViews>
  <sheetFormatPr baseColWidth="10" defaultColWidth="12" defaultRowHeight="11.25" x14ac:dyDescent="0.2"/>
  <cols>
    <col min="1" max="1" width="61.6640625" style="5" customWidth="1"/>
    <col min="2" max="5" width="20.6640625" style="3" customWidth="1"/>
    <col min="6" max="6" width="18.33203125" style="3" customWidth="1"/>
    <col min="7" max="16384" width="12" style="4"/>
  </cols>
  <sheetData>
    <row r="1" spans="1:6" ht="45" customHeight="1" x14ac:dyDescent="0.2">
      <c r="A1" s="30" t="s">
        <v>29</v>
      </c>
      <c r="B1" s="31"/>
      <c r="C1" s="31"/>
      <c r="D1" s="31"/>
      <c r="E1" s="31"/>
      <c r="F1" s="32"/>
    </row>
    <row r="2" spans="1:6" s="5" customFormat="1" ht="60.75" customHeight="1" x14ac:dyDescent="0.2">
      <c r="A2" s="6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</row>
    <row r="3" spans="1:6" s="5" customFormat="1" ht="11.25" customHeight="1" x14ac:dyDescent="0.2">
      <c r="A3" s="8"/>
      <c r="B3" s="9"/>
      <c r="C3" s="9"/>
      <c r="D3" s="9"/>
      <c r="E3" s="9"/>
      <c r="F3" s="9"/>
    </row>
    <row r="4" spans="1:6" ht="11.25" customHeight="1" x14ac:dyDescent="0.2">
      <c r="A4" s="10" t="s">
        <v>6</v>
      </c>
      <c r="B4" s="17">
        <f>SUM(B5:B7)</f>
        <v>804280</v>
      </c>
      <c r="C4" s="18"/>
      <c r="D4" s="18"/>
      <c r="E4" s="18"/>
      <c r="F4" s="17">
        <f>B4+E4</f>
        <v>804280</v>
      </c>
    </row>
    <row r="5" spans="1:6" ht="11.25" customHeight="1" x14ac:dyDescent="0.2">
      <c r="A5" s="11" t="s">
        <v>7</v>
      </c>
      <c r="B5" s="22">
        <v>0</v>
      </c>
      <c r="C5" s="27">
        <v>0</v>
      </c>
      <c r="D5" s="18"/>
      <c r="E5" s="18"/>
      <c r="F5" s="25">
        <f t="shared" ref="F5:F6" si="0">B5+E5</f>
        <v>0</v>
      </c>
    </row>
    <row r="6" spans="1:6" ht="11.25" customHeight="1" x14ac:dyDescent="0.2">
      <c r="A6" s="11" t="s">
        <v>8</v>
      </c>
      <c r="B6" s="22">
        <v>804280</v>
      </c>
      <c r="C6" s="27">
        <v>0</v>
      </c>
      <c r="D6" s="18"/>
      <c r="E6" s="18"/>
      <c r="F6" s="25">
        <f t="shared" si="0"/>
        <v>804280</v>
      </c>
    </row>
    <row r="7" spans="1:6" ht="11.25" customHeight="1" x14ac:dyDescent="0.2">
      <c r="A7" s="11" t="s">
        <v>9</v>
      </c>
      <c r="B7" s="22">
        <v>0</v>
      </c>
      <c r="C7" s="18"/>
      <c r="D7" s="18"/>
      <c r="E7" s="18"/>
      <c r="F7" s="17">
        <v>0</v>
      </c>
    </row>
    <row r="8" spans="1:6" ht="11.25" customHeight="1" x14ac:dyDescent="0.2">
      <c r="A8" s="12"/>
      <c r="B8" s="18"/>
      <c r="C8" s="18"/>
      <c r="D8" s="18"/>
      <c r="E8" s="18"/>
      <c r="F8" s="18"/>
    </row>
    <row r="9" spans="1:6" ht="11.25" customHeight="1" x14ac:dyDescent="0.2">
      <c r="A9" s="10" t="s">
        <v>10</v>
      </c>
      <c r="B9" s="18"/>
      <c r="C9" s="17">
        <f>SUM(C10:C14)</f>
        <v>132143016.93000001</v>
      </c>
      <c r="D9" s="17">
        <f>SUM(D10:D14)</f>
        <v>55115730.799999997</v>
      </c>
      <c r="E9" s="18"/>
      <c r="F9" s="17">
        <f>SUM(F10:F14)</f>
        <v>187258747.73000002</v>
      </c>
    </row>
    <row r="10" spans="1:6" ht="11.25" customHeight="1" x14ac:dyDescent="0.2">
      <c r="A10" s="11" t="s">
        <v>11</v>
      </c>
      <c r="B10" s="18"/>
      <c r="C10" s="23"/>
      <c r="D10" s="24">
        <v>55115730.799999997</v>
      </c>
      <c r="E10" s="18"/>
      <c r="F10" s="25">
        <f>SUM(B10:E10)</f>
        <v>55115730.799999997</v>
      </c>
    </row>
    <row r="11" spans="1:6" ht="11.25" customHeight="1" x14ac:dyDescent="0.2">
      <c r="A11" s="11" t="s">
        <v>12</v>
      </c>
      <c r="B11" s="18"/>
      <c r="C11" s="24">
        <v>132143016.93000001</v>
      </c>
      <c r="D11" s="23"/>
      <c r="E11" s="18"/>
      <c r="F11" s="25">
        <f>SUM(B11:E11)</f>
        <v>132143016.93000001</v>
      </c>
    </row>
    <row r="12" spans="1:6" ht="11.25" customHeight="1" x14ac:dyDescent="0.2">
      <c r="A12" s="11" t="s">
        <v>13</v>
      </c>
      <c r="B12" s="27">
        <v>0</v>
      </c>
      <c r="C12" s="19">
        <v>0</v>
      </c>
      <c r="D12" s="27">
        <v>0</v>
      </c>
      <c r="E12" s="18"/>
      <c r="F12" s="17">
        <v>0</v>
      </c>
    </row>
    <row r="13" spans="1:6" ht="11.25" customHeight="1" x14ac:dyDescent="0.2">
      <c r="A13" s="11" t="s">
        <v>14</v>
      </c>
      <c r="B13" s="27">
        <v>0</v>
      </c>
      <c r="C13" s="19">
        <v>0</v>
      </c>
      <c r="D13" s="27">
        <v>0</v>
      </c>
      <c r="E13" s="18"/>
      <c r="F13" s="17">
        <v>0</v>
      </c>
    </row>
    <row r="14" spans="1:6" ht="11.25" customHeight="1" x14ac:dyDescent="0.2">
      <c r="A14" s="11" t="s">
        <v>15</v>
      </c>
      <c r="B14" s="18"/>
      <c r="C14" s="19">
        <v>0</v>
      </c>
      <c r="D14" s="18"/>
      <c r="E14" s="18"/>
      <c r="F14" s="17">
        <v>0</v>
      </c>
    </row>
    <row r="15" spans="1:6" ht="11.25" customHeight="1" x14ac:dyDescent="0.2">
      <c r="A15" s="12"/>
      <c r="B15" s="18"/>
      <c r="C15" s="18"/>
      <c r="D15" s="18"/>
      <c r="E15" s="18"/>
      <c r="F15" s="18"/>
    </row>
    <row r="16" spans="1:6" ht="22.5" x14ac:dyDescent="0.2">
      <c r="A16" s="10" t="s">
        <v>16</v>
      </c>
      <c r="B16" s="18"/>
      <c r="C16" s="18"/>
      <c r="D16" s="18"/>
      <c r="E16" s="17">
        <v>0</v>
      </c>
      <c r="F16" s="17">
        <v>0</v>
      </c>
    </row>
    <row r="17" spans="1:6" ht="11.25" customHeight="1" x14ac:dyDescent="0.2">
      <c r="A17" s="11" t="s">
        <v>17</v>
      </c>
      <c r="B17" s="27">
        <v>0</v>
      </c>
      <c r="C17" s="27">
        <v>0</v>
      </c>
      <c r="D17" s="27">
        <v>0</v>
      </c>
      <c r="E17" s="19">
        <v>0</v>
      </c>
      <c r="F17" s="17">
        <v>0</v>
      </c>
    </row>
    <row r="18" spans="1:6" ht="11.25" customHeight="1" x14ac:dyDescent="0.2">
      <c r="A18" s="11" t="s">
        <v>18</v>
      </c>
      <c r="B18" s="27">
        <v>0</v>
      </c>
      <c r="C18" s="27">
        <v>0</v>
      </c>
      <c r="D18" s="27">
        <v>0</v>
      </c>
      <c r="E18" s="19">
        <v>0</v>
      </c>
      <c r="F18" s="17">
        <v>0</v>
      </c>
    </row>
    <row r="19" spans="1:6" ht="11.25" customHeight="1" x14ac:dyDescent="0.2">
      <c r="A19" s="12"/>
      <c r="B19" s="18"/>
      <c r="C19" s="18"/>
      <c r="D19" s="18"/>
      <c r="E19" s="18"/>
      <c r="F19" s="18"/>
    </row>
    <row r="20" spans="1:6" ht="11.25" customHeight="1" x14ac:dyDescent="0.2">
      <c r="A20" s="10" t="s">
        <v>19</v>
      </c>
      <c r="B20" s="17">
        <v>804280</v>
      </c>
      <c r="C20" s="17">
        <v>132143016.93000001</v>
      </c>
      <c r="D20" s="17">
        <v>55115730.799999997</v>
      </c>
      <c r="E20" s="17">
        <v>0</v>
      </c>
      <c r="F20" s="25">
        <f>SUM(B20:E20)</f>
        <v>188063027.73000002</v>
      </c>
    </row>
    <row r="21" spans="1:6" ht="11.25" customHeight="1" x14ac:dyDescent="0.2">
      <c r="A21" s="13"/>
      <c r="B21" s="18"/>
      <c r="C21" s="18"/>
      <c r="D21" s="18"/>
      <c r="E21" s="18"/>
      <c r="F21" s="18"/>
    </row>
    <row r="22" spans="1:6" ht="22.5" x14ac:dyDescent="0.2">
      <c r="A22" s="10" t="s">
        <v>20</v>
      </c>
      <c r="B22" s="17">
        <v>0</v>
      </c>
      <c r="C22" s="18"/>
      <c r="D22" s="18"/>
      <c r="E22" s="18"/>
      <c r="F22" s="17">
        <v>0</v>
      </c>
    </row>
    <row r="23" spans="1:6" ht="11.25" customHeight="1" x14ac:dyDescent="0.2">
      <c r="A23" s="11" t="s">
        <v>7</v>
      </c>
      <c r="B23" s="19">
        <v>0</v>
      </c>
      <c r="C23" s="18"/>
      <c r="D23" s="18"/>
      <c r="E23" s="18"/>
      <c r="F23" s="17">
        <v>0</v>
      </c>
    </row>
    <row r="24" spans="1:6" ht="11.25" customHeight="1" x14ac:dyDescent="0.2">
      <c r="A24" s="11" t="s">
        <v>8</v>
      </c>
      <c r="B24" s="19">
        <v>0</v>
      </c>
      <c r="C24" s="18"/>
      <c r="D24" s="18"/>
      <c r="E24" s="18"/>
      <c r="F24" s="17">
        <v>0</v>
      </c>
    </row>
    <row r="25" spans="1:6" ht="11.25" customHeight="1" x14ac:dyDescent="0.2">
      <c r="A25" s="11" t="s">
        <v>9</v>
      </c>
      <c r="B25" s="19">
        <v>0</v>
      </c>
      <c r="C25" s="18"/>
      <c r="D25" s="18"/>
      <c r="E25" s="18"/>
      <c r="F25" s="17">
        <v>0</v>
      </c>
    </row>
    <row r="26" spans="1:6" ht="11.25" customHeight="1" x14ac:dyDescent="0.2">
      <c r="A26" s="12"/>
      <c r="B26" s="18"/>
      <c r="C26" s="18"/>
      <c r="D26" s="18"/>
      <c r="E26" s="18"/>
      <c r="F26" s="18"/>
    </row>
    <row r="27" spans="1:6" ht="22.5" x14ac:dyDescent="0.2">
      <c r="A27" s="10" t="s">
        <v>21</v>
      </c>
      <c r="B27" s="18"/>
      <c r="C27" s="17">
        <f>SUM(C28:C32)</f>
        <v>23080761.739999998</v>
      </c>
      <c r="D27" s="17">
        <f>SUM(D28:D32)</f>
        <v>2432827.2100000009</v>
      </c>
      <c r="E27" s="18"/>
      <c r="F27" s="17">
        <f>SUM(B27:E27)</f>
        <v>25513588.949999999</v>
      </c>
    </row>
    <row r="28" spans="1:6" ht="11.25" customHeight="1" x14ac:dyDescent="0.2">
      <c r="A28" s="11" t="s">
        <v>11</v>
      </c>
      <c r="B28" s="18"/>
      <c r="C28" s="26"/>
      <c r="D28" s="27">
        <v>57548558.009999998</v>
      </c>
      <c r="E28" s="18"/>
      <c r="F28" s="25">
        <f>SUM(B28:E28)</f>
        <v>57548558.009999998</v>
      </c>
    </row>
    <row r="29" spans="1:6" ht="11.25" customHeight="1" x14ac:dyDescent="0.2">
      <c r="A29" s="11" t="s">
        <v>12</v>
      </c>
      <c r="B29" s="18"/>
      <c r="C29" s="27">
        <v>23080761.739999998</v>
      </c>
      <c r="D29" s="27">
        <v>-55115730.799999997</v>
      </c>
      <c r="E29" s="18"/>
      <c r="F29" s="25">
        <f>SUM(B29:E29)</f>
        <v>-32034969.059999999</v>
      </c>
    </row>
    <row r="30" spans="1:6" ht="11.25" customHeight="1" x14ac:dyDescent="0.2">
      <c r="A30" s="11" t="s">
        <v>13</v>
      </c>
      <c r="B30" s="18"/>
      <c r="C30" s="18"/>
      <c r="D30" s="20">
        <v>0</v>
      </c>
      <c r="E30" s="18"/>
      <c r="F30" s="17">
        <v>0</v>
      </c>
    </row>
    <row r="31" spans="1:6" ht="11.25" customHeight="1" x14ac:dyDescent="0.2">
      <c r="A31" s="11" t="s">
        <v>14</v>
      </c>
      <c r="B31" s="18"/>
      <c r="C31" s="18"/>
      <c r="D31" s="20">
        <v>0</v>
      </c>
      <c r="E31" s="18"/>
      <c r="F31" s="17">
        <v>0</v>
      </c>
    </row>
    <row r="32" spans="1:6" ht="11.25" customHeight="1" x14ac:dyDescent="0.2">
      <c r="A32" s="11" t="s">
        <v>15</v>
      </c>
      <c r="B32" s="18"/>
      <c r="C32" s="18"/>
      <c r="D32" s="20">
        <v>0</v>
      </c>
      <c r="E32" s="18"/>
      <c r="F32" s="17">
        <v>0</v>
      </c>
    </row>
    <row r="33" spans="1:6" ht="11.25" customHeight="1" x14ac:dyDescent="0.2">
      <c r="A33" s="12"/>
      <c r="B33" s="18"/>
      <c r="C33" s="18"/>
      <c r="D33" s="18"/>
      <c r="E33" s="18"/>
      <c r="F33" s="18"/>
    </row>
    <row r="34" spans="1:6" ht="22.5" x14ac:dyDescent="0.2">
      <c r="A34" s="10" t="s">
        <v>22</v>
      </c>
      <c r="B34" s="18"/>
      <c r="C34" s="18"/>
      <c r="D34" s="18"/>
      <c r="E34" s="17">
        <v>0</v>
      </c>
      <c r="F34" s="17">
        <v>0</v>
      </c>
    </row>
    <row r="35" spans="1:6" ht="11.25" customHeight="1" x14ac:dyDescent="0.2">
      <c r="A35" s="11" t="s">
        <v>17</v>
      </c>
      <c r="B35" s="18"/>
      <c r="C35" s="18"/>
      <c r="D35" s="18"/>
      <c r="E35" s="19">
        <v>0</v>
      </c>
      <c r="F35" s="17">
        <v>0</v>
      </c>
    </row>
    <row r="36" spans="1:6" ht="11.25" customHeight="1" x14ac:dyDescent="0.2">
      <c r="A36" s="11" t="s">
        <v>18</v>
      </c>
      <c r="B36" s="18"/>
      <c r="C36" s="18"/>
      <c r="D36" s="18"/>
      <c r="E36" s="19">
        <v>0</v>
      </c>
      <c r="F36" s="17">
        <v>0</v>
      </c>
    </row>
    <row r="37" spans="1:6" ht="11.25" customHeight="1" x14ac:dyDescent="0.2">
      <c r="A37" s="12"/>
      <c r="B37" s="18"/>
      <c r="C37" s="18"/>
      <c r="D37" s="18"/>
      <c r="E37" s="18"/>
      <c r="F37" s="18"/>
    </row>
    <row r="38" spans="1:6" ht="11.25" customHeight="1" x14ac:dyDescent="0.2">
      <c r="A38" s="10" t="s">
        <v>23</v>
      </c>
      <c r="B38" s="21">
        <v>804280</v>
      </c>
      <c r="C38" s="21">
        <f>SUM(C20+C27)</f>
        <v>155223778.67000002</v>
      </c>
      <c r="D38" s="28">
        <f>SUM(D20+D27)</f>
        <v>57548558.009999998</v>
      </c>
      <c r="E38" s="21">
        <v>0</v>
      </c>
      <c r="F38" s="21">
        <f>SUM(B38:E38)</f>
        <v>213576616.68000001</v>
      </c>
    </row>
    <row r="39" spans="1:6" x14ac:dyDescent="0.2">
      <c r="A39" s="1"/>
      <c r="B39" s="2"/>
      <c r="C39" s="2"/>
      <c r="D39" s="2"/>
      <c r="E39" s="2"/>
      <c r="F39" s="2"/>
    </row>
    <row r="40" spans="1:6" ht="12.75" x14ac:dyDescent="0.2">
      <c r="A40" s="14" t="s">
        <v>24</v>
      </c>
    </row>
    <row r="42" spans="1:6" x14ac:dyDescent="0.2">
      <c r="A42" s="16" t="s">
        <v>27</v>
      </c>
      <c r="D42" s="29" t="s">
        <v>28</v>
      </c>
      <c r="E42" s="29"/>
      <c r="F42" s="29"/>
    </row>
    <row r="45" spans="1:6" x14ac:dyDescent="0.2">
      <c r="A45" s="15" t="s">
        <v>26</v>
      </c>
      <c r="D45" s="33" t="s">
        <v>30</v>
      </c>
      <c r="E45" s="33"/>
      <c r="F45" s="33"/>
    </row>
    <row r="46" spans="1:6" x14ac:dyDescent="0.2">
      <c r="A46" s="16" t="s">
        <v>25</v>
      </c>
      <c r="D46" s="29" t="s">
        <v>31</v>
      </c>
      <c r="E46" s="29"/>
      <c r="F46" s="29"/>
    </row>
    <row r="49" spans="2:6" x14ac:dyDescent="0.2">
      <c r="B49" s="33" t="s">
        <v>32</v>
      </c>
      <c r="C49" s="33"/>
      <c r="D49" s="33"/>
    </row>
    <row r="50" spans="2:6" x14ac:dyDescent="0.2">
      <c r="B50" s="4" t="s">
        <v>33</v>
      </c>
      <c r="C50" s="4"/>
      <c r="D50" s="4"/>
      <c r="E50" s="4"/>
      <c r="F50" s="4"/>
    </row>
  </sheetData>
  <sheetProtection formatCells="0" formatColumns="0" formatRows="0" autoFilter="0"/>
  <mergeCells count="5">
    <mergeCell ref="A1:F1"/>
    <mergeCell ref="D45:F45"/>
    <mergeCell ref="D46:F46"/>
    <mergeCell ref="D42:F42"/>
    <mergeCell ref="B49:D49"/>
  </mergeCells>
  <pageMargins left="0.7" right="0.7" top="0.75" bottom="0.75" header="0.3" footer="0.3"/>
  <pageSetup scale="72" fitToHeight="0" orientation="portrait" r:id="rId1"/>
  <ignoredErrors>
    <ignoredError sqref="B4:E4 B8:E9 C7:E7 B10:B11 E10:E11 C38:D38 F4:F6 F9:F11 F20 F27:F29 F38 C27:D27 D5:E6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8B9FA32-31FB-4381-9AC8-D1DE6F0FE7A2}">
  <ds:schemaRefs>
    <ds:schemaRef ds:uri="http://purl.org/dc/terms/"/>
    <ds:schemaRef ds:uri="0c865bf4-0f22-4e4d-b041-7b0c1657e5a8"/>
    <ds:schemaRef ds:uri="http://schemas.microsoft.com/office/2006/metadata/properties"/>
    <ds:schemaRef ds:uri="6aa8a68a-ab09-4ac8-a697-fdce915bc567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5434CB8-85E6-4A76-BAED-B47CA40777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EE917B0-7513-4FDF-9A8B-82DC639799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VHP</vt:lpstr>
      <vt:lpstr>VHP!Área_de_impresión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Tesorería Municipal</cp:lastModifiedBy>
  <cp:revision/>
  <dcterms:created xsi:type="dcterms:W3CDTF">2012-12-11T20:30:33Z</dcterms:created>
  <dcterms:modified xsi:type="dcterms:W3CDTF">2025-02-26T00:15:50Z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