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4o TRIMESTRE 2024\"/>
    </mc:Choice>
  </mc:AlternateContent>
  <xr:revisionPtr revIDLastSave="0" documentId="13_ncr:1_{6895BD0B-118E-44ED-B63C-AC7203245566}" xr6:coauthVersionLast="36" xr6:coauthVersionMax="36" xr10:uidLastSave="{00000000-0000-0000-0000-000000000000}"/>
  <bookViews>
    <workbookView xWindow="-105" yWindow="-105" windowWidth="19425" windowHeight="10305" xr2:uid="{00000000-000D-0000-FFFF-FFFF00000000}"/>
  </bookViews>
  <sheets>
    <sheet name="CSF" sheetId="4" r:id="rId1"/>
  </sheets>
  <definedNames>
    <definedName name="_xlnm._FilterDatabase" localSheetId="0" hidden="1">CSF!$A$2:$C$59</definedName>
    <definedName name="_xlnm.Print_Area" localSheetId="0">CSF!$A$1:$C$72</definedName>
  </definedNames>
  <calcPr calcId="191029"/>
</workbook>
</file>

<file path=xl/calcChain.xml><?xml version="1.0" encoding="utf-8"?>
<calcChain xmlns="http://schemas.openxmlformats.org/spreadsheetml/2006/main">
  <c r="B25" i="4" l="1"/>
  <c r="B13" i="4"/>
  <c r="C50" i="4" l="1"/>
  <c r="C43" i="4" s="1"/>
  <c r="C25" i="4"/>
  <c r="C24" i="4" s="1"/>
  <c r="C4" i="4"/>
  <c r="C13" i="4"/>
  <c r="C3" i="4" s="1"/>
  <c r="B50" i="4"/>
  <c r="B43" i="4" s="1"/>
  <c r="B4" i="4"/>
  <c r="B3" i="4" s="1"/>
</calcChain>
</file>

<file path=xl/sharedStrings.xml><?xml version="1.0" encoding="utf-8"?>
<sst xmlns="http://schemas.openxmlformats.org/spreadsheetml/2006/main" count="61" uniqueCount="61">
  <si>
    <t>Concepto</t>
  </si>
  <si>
    <t>Origen</t>
  </si>
  <si>
    <t>Aplicación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</si>
  <si>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</si>
  <si>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</si>
  <si>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</si>
  <si>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</si>
  <si>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</si>
  <si>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</si>
  <si>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</si>
  <si>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</si>
  <si>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</si>
  <si>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</si>
  <si>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</si>
  <si>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</si>
  <si>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</si>
  <si>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</si>
  <si>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</si>
  <si>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</si>
  <si>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</si>
  <si>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</si>
  <si>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</si>
  <si>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PASIVO</t>
  </si>
  <si>
    <t>Pasivo Circulante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</si>
  <si>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</si>
  <si>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</si>
  <si>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</si>
  <si>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</si>
  <si>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</si>
  <si>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</si>
  <si>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</si>
  <si>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</si>
  <si>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Pasivo No Circulante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</si>
  <si>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</si>
  <si>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</si>
  <si>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</si>
  <si>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</si>
  <si>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Administración a Largo Plazo</t>
  </si>
  <si>
    <t>Provisiones a Largo Plazo</t>
  </si>
  <si>
    <t>HACIENDA PÚBLICA/PATRIMONIO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</si>
  <si>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</si>
  <si>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</si>
  <si>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</si>
  <si>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</si>
  <si>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</si>
  <si>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</si>
  <si>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</si>
  <si>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</si>
  <si>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</si>
  <si>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</si>
  <si>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</si>
  <si>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</si>
  <si>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</si>
  <si>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Bajo protesta de decir verdad declaramos que los Estados Financieros y sus notas, son razonablemente correctos y son responsabilidad del emisor.</t>
  </si>
  <si>
    <t>AUTORIZÓ:</t>
  </si>
  <si>
    <t>ELABORÓ:</t>
  </si>
  <si>
    <t xml:space="preserve">LIC. ERICK SILVANO MONTEMAYOR LARA </t>
  </si>
  <si>
    <t xml:space="preserve">PRESIDENTE MUNICIPAL </t>
  </si>
  <si>
    <t>Municipio de Ocampo
Estado de Cambios en la Situación Financiera
Del 1 de enero al 31 de Diciembre de 2024
(Cifras en Pesos)</t>
  </si>
  <si>
    <t>ING. NALLELY LOPEZ GARCIA</t>
  </si>
  <si>
    <t xml:space="preserve">TESORERA MUNICIPAL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</si>
</sst>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  <numFmt numFmtId="167" formatCode="#,##0_ ;[Red]\-#,##0\ "/>
    <numFmt numFmtId="170" formatCode="_-&quot;$&quot;* #,##0.00_-;\-&quot;$&quot;* #,##0.00_-;_-&quot;$&quot;* &quot;-&quot;??_-;_-@_-"/>
    <numFmt numFmtId="171" formatCode="_-* #,##0.00_-;\-* #,##0.00_-;_-* &quot;-&quot;??_-;_-@_-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165" fontId="4" fillId="0" borderId="0"/>
    <xf numFmtId="164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1" fillId="0" borderId="0" applyFont="0" applyFill="0" applyBorder="0" applyAlignment="0" applyProtection="0"/>
    <xf numFmtId="170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 applyFont="0" applyFill="0" applyBorder="0" applyAlignment="0" applyProtection="0"/>
  </cellStyleXfs>
  <cellXfs count="30">
    <xf numFmtId="0" fontId="0" fillId="0" borderId="0" xfId="0"/>
    <xf numFmtId="0" fontId="6" fillId="0" borderId="0" xfId="9" applyFont="1" applyAlignment="1" applyProtection="1">
      <alignment vertical="top" wrapText="1"/>
      <protection locked="0"/>
    </xf>
    <xf numFmtId="0" fontId="6" fillId="0" borderId="0" xfId="9" applyFont="1" applyAlignment="1" applyProtection="1">
      <alignment vertical="top"/>
      <protection locked="0"/>
    </xf>
    <xf numFmtId="0" fontId="6" fillId="0" borderId="0" xfId="9" applyFont="1" applyAlignment="1" applyProtection="1">
      <alignment horizontal="center" vertical="top"/>
      <protection locked="0"/>
    </xf>
    <xf numFmtId="0" fontId="5" fillId="0" borderId="0" xfId="9" applyFont="1" applyAlignment="1" applyProtection="1">
      <alignment vertical="top"/>
      <protection locked="0"/>
    </xf>
    <xf numFmtId="4" fontId="6" fillId="0" borderId="0" xfId="9" applyNumberFormat="1" applyFont="1" applyAlignment="1" applyProtection="1">
      <alignment vertical="top"/>
      <protection locked="0"/>
    </xf>
    <xf numFmtId="0" fontId="5" fillId="2" borderId="1" xfId="9" applyFont="1" applyFill="1" applyBorder="1" applyAlignment="1">
      <alignment horizontal="center" vertical="center"/>
    </xf>
    <xf numFmtId="0" fontId="5" fillId="2" borderId="4" xfId="9" applyFont="1" applyFill="1" applyBorder="1" applyAlignment="1">
      <alignment horizontal="center" vertical="center"/>
    </xf>
    <xf numFmtId="0" fontId="5" fillId="0" borderId="4" xfId="9" applyFont="1" applyBorder="1" applyAlignment="1">
      <alignment horizontal="left" vertical="top" wrapText="1" indent="1"/>
    </xf>
    <xf numFmtId="0" fontId="5" fillId="0" borderId="4" xfId="9" applyFont="1" applyBorder="1" applyAlignment="1">
      <alignment horizontal="left" vertical="top" wrapText="1" indent="2"/>
    </xf>
    <xf numFmtId="0" fontId="6" fillId="0" borderId="4" xfId="9" applyFont="1" applyBorder="1" applyAlignment="1">
      <alignment horizontal="left" vertical="top" wrapText="1" indent="3"/>
    </xf>
    <xf numFmtId="0" fontId="6" fillId="0" borderId="4" xfId="9" applyFont="1" applyBorder="1" applyAlignment="1">
      <alignment horizontal="left" vertical="top" wrapText="1"/>
    </xf>
    <xf numFmtId="0" fontId="6" fillId="0" borderId="4" xfId="9" applyFont="1" applyBorder="1" applyAlignment="1">
      <alignment vertical="top" wrapText="1"/>
    </xf>
    <xf numFmtId="0" fontId="6" fillId="0" borderId="0" xfId="9" applyFont="1" applyAlignment="1" applyProtection="1">
      <alignment horizontal="center" vertical="top" wrapText="1"/>
      <protection locked="0"/>
    </xf>
    <xf numFmtId="0" fontId="5" fillId="0" borderId="0" xfId="9" applyFont="1" applyAlignment="1" applyProtection="1">
      <alignment horizontal="center" vertical="top" wrapText="1"/>
      <protection locked="0"/>
    </xf>
    <xf numFmtId="166" fontId="6" fillId="0" borderId="4" xfId="26" applyNumberFormat="1" applyFont="1" applyFill="1" applyBorder="1" applyAlignment="1" applyProtection="1">
      <alignment vertical="top" wrapText="1"/>
      <protection locked="0"/>
    </xf>
    <xf numFmtId="167" fontId="5" fillId="0" borderId="4" xfId="26" applyNumberFormat="1" applyFont="1" applyFill="1" applyBorder="1" applyAlignment="1" applyProtection="1">
      <alignment vertical="top" wrapText="1"/>
      <protection locked="0"/>
    </xf>
    <xf numFmtId="167" fontId="6" fillId="0" borderId="4" xfId="26" applyNumberFormat="1" applyFont="1" applyFill="1" applyBorder="1" applyAlignment="1" applyProtection="1">
      <alignment vertical="top" wrapText="1"/>
      <protection locked="0"/>
    </xf>
    <xf numFmtId="0" fontId="5" fillId="2" borderId="1" xfId="9" applyFont="1" applyFill="1" applyBorder="1" applyAlignment="1" applyProtection="1">
      <alignment horizontal="center" vertical="center" wrapText="1"/>
      <protection locked="0"/>
    </xf>
    <xf numFmtId="0" fontId="5" fillId="2" borderId="2" xfId="9" applyFont="1" applyFill="1" applyBorder="1" applyAlignment="1" applyProtection="1">
      <alignment horizontal="center" vertical="center" wrapText="1"/>
      <protection locked="0"/>
    </xf>
    <xf numFmtId="0" fontId="5" fillId="2" borderId="3" xfId="9" applyFont="1" applyFill="1" applyBorder="1" applyAlignment="1" applyProtection="1">
      <alignment horizontal="center" vertical="center" wrapText="1"/>
      <protection locked="0"/>
    </xf>
    <xf numFmtId="0" fontId="4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  <xf numFmtId="4" fontId="6" fillId="0" borderId="0" xfId="9" applyNumberFormat="1" applyFont="1" applyAlignment="1" applyProtection="1">
      <alignment horizontal="center" vertical="top"/>
      <protection locked="0"/>
    </xf>
    <xf numFmtId="4" fontId="5" fillId="0" borderId="0" xfId="9" applyNumberFormat="1" applyFont="1" applyAlignment="1" applyProtection="1">
      <alignment horizontal="center" vertical="top"/>
      <protection locked="0"/>
    </xf>
    <xf numFmtId="167" fontId="6" fillId="0" borderId="4" xfId="46" applyNumberFormat="1" applyFont="1" applyFill="1" applyBorder="1" applyAlignment="1" applyProtection="1">
      <alignment vertical="top" wrapText="1"/>
      <protection locked="0"/>
    </xf>
    <xf numFmtId="167" fontId="6" fillId="0" borderId="4" xfId="46" applyNumberFormat="1" applyFont="1" applyFill="1" applyBorder="1" applyAlignment="1" applyProtection="1">
      <alignment vertical="top" wrapText="1"/>
      <protection locked="0"/>
    </xf>
    <xf numFmtId="167" fontId="6" fillId="0" borderId="4" xfId="46" applyNumberFormat="1" applyFont="1" applyFill="1" applyBorder="1" applyAlignment="1" applyProtection="1">
      <alignment vertical="top" wrapText="1"/>
      <protection locked="0"/>
    </xf>
    <xf numFmtId="167" fontId="5" fillId="0" borderId="4" xfId="46" applyNumberFormat="1" applyFont="1" applyFill="1" applyBorder="1" applyAlignment="1" applyProtection="1">
      <alignment vertical="top" wrapText="1"/>
      <protection locked="0"/>
    </xf>
    <xf numFmtId="167" fontId="6" fillId="0" borderId="4" xfId="46" applyNumberFormat="1" applyFont="1" applyFill="1" applyBorder="1" applyAlignment="1" applyProtection="1">
      <alignment vertical="top" wrapText="1"/>
      <protection locked="0"/>
    </xf>
  </cellXfs>
  <cellStyles count="4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2 2" xfId="18" xr:uid="{00000000-0005-0000-0000-000004000000}"/>
    <cellStyle name="Millares 2 2 3" xfId="28" xr:uid="{00000000-0005-0000-0000-000005000000}"/>
    <cellStyle name="Millares 2 2 4" xfId="38" xr:uid="{00000000-0005-0000-0000-000003000000}"/>
    <cellStyle name="Millares 2 3" xfId="5" xr:uid="{00000000-0005-0000-0000-000006000000}"/>
    <cellStyle name="Millares 2 3 2" xfId="19" xr:uid="{00000000-0005-0000-0000-000007000000}"/>
    <cellStyle name="Millares 2 3 3" xfId="29" xr:uid="{00000000-0005-0000-0000-000008000000}"/>
    <cellStyle name="Millares 2 3 4" xfId="39" xr:uid="{00000000-0005-0000-0000-000004000000}"/>
    <cellStyle name="Millares 2 4" xfId="26" xr:uid="{00000000-0005-0000-0000-000009000000}"/>
    <cellStyle name="Millares 2 4 2" xfId="36" xr:uid="{00000000-0005-0000-0000-00000A000000}"/>
    <cellStyle name="Millares 2 4 3" xfId="46" xr:uid="{00000000-0005-0000-0000-000005000000}"/>
    <cellStyle name="Millares 2 5" xfId="17" xr:uid="{00000000-0005-0000-0000-00000B000000}"/>
    <cellStyle name="Millares 2 6" xfId="27" xr:uid="{00000000-0005-0000-0000-00000C000000}"/>
    <cellStyle name="Millares 2 7" xfId="37" xr:uid="{00000000-0005-0000-0000-000002000000}"/>
    <cellStyle name="Millares 3" xfId="6" xr:uid="{00000000-0005-0000-0000-00000D000000}"/>
    <cellStyle name="Millares 3 2" xfId="20" xr:uid="{00000000-0005-0000-0000-00000E000000}"/>
    <cellStyle name="Millares 3 3" xfId="30" xr:uid="{00000000-0005-0000-0000-00000F000000}"/>
    <cellStyle name="Millares 3 4" xfId="40" xr:uid="{00000000-0005-0000-0000-000006000000}"/>
    <cellStyle name="Moneda 2" xfId="7" xr:uid="{00000000-0005-0000-0000-000010000000}"/>
    <cellStyle name="Moneda 2 2" xfId="21" xr:uid="{00000000-0005-0000-0000-000011000000}"/>
    <cellStyle name="Moneda 2 3" xfId="31" xr:uid="{00000000-0005-0000-0000-000012000000}"/>
    <cellStyle name="Moneda 2 4" xfId="41" xr:uid="{00000000-0005-0000-0000-000007000000}"/>
    <cellStyle name="Normal" xfId="0" builtinId="0"/>
    <cellStyle name="Normal 2" xfId="8" xr:uid="{00000000-0005-0000-0000-000014000000}"/>
    <cellStyle name="Normal 2 2" xfId="9" xr:uid="{00000000-0005-0000-0000-000015000000}"/>
    <cellStyle name="Normal 2 3" xfId="22" xr:uid="{00000000-0005-0000-0000-000016000000}"/>
    <cellStyle name="Normal 2 4" xfId="32" xr:uid="{00000000-0005-0000-0000-000017000000}"/>
    <cellStyle name="Normal 2 5" xfId="42" xr:uid="{00000000-0005-0000-0000-000009000000}"/>
    <cellStyle name="Normal 3" xfId="10" xr:uid="{00000000-0005-0000-0000-000018000000}"/>
    <cellStyle name="Normal 3 2" xfId="23" xr:uid="{00000000-0005-0000-0000-000019000000}"/>
    <cellStyle name="Normal 3 3" xfId="33" xr:uid="{00000000-0005-0000-0000-00001A000000}"/>
    <cellStyle name="Normal 3 4" xfId="43" xr:uid="{00000000-0005-0000-0000-00000B000000}"/>
    <cellStyle name="Normal 4" xfId="11" xr:uid="{00000000-0005-0000-0000-00001B000000}"/>
    <cellStyle name="Normal 4 2" xfId="12" xr:uid="{00000000-0005-0000-0000-00001C000000}"/>
    <cellStyle name="Normal 5" xfId="13" xr:uid="{00000000-0005-0000-0000-00001D000000}"/>
    <cellStyle name="Normal 5 2" xfId="14" xr:uid="{00000000-0005-0000-0000-00001E000000}"/>
    <cellStyle name="Normal 6" xfId="15" xr:uid="{00000000-0005-0000-0000-00001F000000}"/>
    <cellStyle name="Normal 6 2" xfId="16" xr:uid="{00000000-0005-0000-0000-000020000000}"/>
    <cellStyle name="Normal 6 2 2" xfId="25" xr:uid="{00000000-0005-0000-0000-000021000000}"/>
    <cellStyle name="Normal 6 2 3" xfId="35" xr:uid="{00000000-0005-0000-0000-000022000000}"/>
    <cellStyle name="Normal 6 2 4" xfId="45" xr:uid="{00000000-0005-0000-0000-000011000000}"/>
    <cellStyle name="Normal 6 3" xfId="24" xr:uid="{00000000-0005-0000-0000-000023000000}"/>
    <cellStyle name="Normal 6 4" xfId="34" xr:uid="{00000000-0005-0000-0000-000024000000}"/>
    <cellStyle name="Normal 6 5" xfId="44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9"/>
  <sheetViews>
    <sheetView tabSelected="1" topLeftCell="A52" zoomScaleNormal="100" zoomScaleSheetLayoutView="80" workbookViewId="0">
      <selection activeCell="B69" sqref="B69"/>
    </sheetView>
  </sheetViews>
  <sheetFormatPr baseColWidth="10" defaultColWidth="12" defaultRowHeight="11.25" x14ac:dyDescent="0.2"/>
  <cols>
    <col min="1" max="1" width="85.83203125" style="1" customWidth="1"/>
    <col min="2" max="2" width="30.83203125" style="1" customWidth="1"/>
    <col min="3" max="3" width="25.83203125" style="5" customWidth="1"/>
    <col min="4" max="16384" width="12" style="2"/>
  </cols>
  <sheetData>
    <row r="1" spans="1:3" ht="45" customHeight="1" x14ac:dyDescent="0.2">
      <c r="A1" s="18" t="s">
        <v>58</v>
      </c>
      <c r="B1" s="19"/>
      <c r="C1" s="20"/>
    </row>
    <row r="2" spans="1:3" s="3" customFormat="1" ht="15" customHeight="1" x14ac:dyDescent="0.2">
      <c r="A2" s="6" t="s">
        <v>0</v>
      </c>
      <c r="B2" s="7" t="s">
        <v>1</v>
      </c>
      <c r="C2" s="7" t="s">
        <v>2</v>
      </c>
    </row>
    <row r="3" spans="1:3" s="4" customFormat="1" ht="11.25" customHeight="1" x14ac:dyDescent="0.2">
      <c r="A3" s="8" t="s">
        <v>3</v>
      </c>
      <c r="B3" s="16">
        <f>SUM(B4+B13)</f>
        <v>36549692.149999999</v>
      </c>
      <c r="C3" s="16">
        <f>SUM(C4+C13)</f>
        <v>52805675.830000006</v>
      </c>
    </row>
    <row r="4" spans="1:3" ht="11.25" customHeight="1" x14ac:dyDescent="0.2">
      <c r="A4" s="9" t="s">
        <v>4</v>
      </c>
      <c r="B4" s="16">
        <f>SUM(B5:B11)</f>
        <v>32840054.850000001</v>
      </c>
      <c r="C4" s="16">
        <f>SUM(C5:C11)</f>
        <v>0</v>
      </c>
    </row>
    <row r="5" spans="1:3" ht="11.25" customHeight="1" x14ac:dyDescent="0.2">
      <c r="A5" s="10" t="s">
        <v>5</v>
      </c>
      <c r="B5" s="25">
        <v>14371388.390000001</v>
      </c>
      <c r="C5" s="17">
        <v>0</v>
      </c>
    </row>
    <row r="6" spans="1:3" ht="11.25" customHeight="1" x14ac:dyDescent="0.2">
      <c r="A6" s="10" t="s">
        <v>6</v>
      </c>
      <c r="B6" s="25">
        <v>140151.76999999999</v>
      </c>
      <c r="C6" s="17">
        <v>0</v>
      </c>
    </row>
    <row r="7" spans="1:3" ht="11.25" customHeight="1" x14ac:dyDescent="0.2">
      <c r="A7" s="10" t="s">
        <v>7</v>
      </c>
      <c r="B7" s="25">
        <v>18328514.690000001</v>
      </c>
      <c r="C7" s="17">
        <v>0</v>
      </c>
    </row>
    <row r="8" spans="1:3" ht="11.25" customHeight="1" x14ac:dyDescent="0.2">
      <c r="A8" s="10" t="s">
        <v>8</v>
      </c>
      <c r="B8" s="17">
        <v>0</v>
      </c>
      <c r="C8" s="17">
        <v>0</v>
      </c>
    </row>
    <row r="9" spans="1:3" ht="11.25" customHeight="1" x14ac:dyDescent="0.2">
      <c r="A9" s="10" t="s">
        <v>9</v>
      </c>
      <c r="B9" s="17">
        <v>0</v>
      </c>
      <c r="C9" s="17">
        <v>0</v>
      </c>
    </row>
    <row r="10" spans="1:3" ht="11.25" customHeight="1" x14ac:dyDescent="0.2">
      <c r="A10" s="10" t="s">
        <v>10</v>
      </c>
      <c r="B10" s="17">
        <v>0</v>
      </c>
      <c r="C10" s="17">
        <v>0</v>
      </c>
    </row>
    <row r="11" spans="1:3" ht="11.25" customHeight="1" x14ac:dyDescent="0.2">
      <c r="A11" s="10" t="s">
        <v>11</v>
      </c>
      <c r="B11" s="17">
        <v>0</v>
      </c>
      <c r="C11" s="17">
        <v>0</v>
      </c>
    </row>
    <row r="12" spans="1:3" ht="11.25" customHeight="1" x14ac:dyDescent="0.2">
      <c r="A12" s="11"/>
      <c r="B12" s="17"/>
      <c r="C12" s="17"/>
    </row>
    <row r="13" spans="1:3" ht="11.25" customHeight="1" x14ac:dyDescent="0.2">
      <c r="A13" s="9" t="s">
        <v>12</v>
      </c>
      <c r="B13" s="16">
        <f>SUM(B14:B22)</f>
        <v>3709637.3</v>
      </c>
      <c r="C13" s="16">
        <f>SUM(C14:C22)</f>
        <v>52805675.830000006</v>
      </c>
    </row>
    <row r="14" spans="1:3" ht="11.25" customHeight="1" x14ac:dyDescent="0.2">
      <c r="A14" s="10" t="s">
        <v>13</v>
      </c>
      <c r="B14" s="26">
        <v>0</v>
      </c>
      <c r="C14" s="26">
        <v>0</v>
      </c>
    </row>
    <row r="15" spans="1:3" ht="11.25" customHeight="1" x14ac:dyDescent="0.2">
      <c r="A15" s="10" t="s">
        <v>14</v>
      </c>
      <c r="B15" s="26">
        <v>0</v>
      </c>
      <c r="C15" s="26">
        <v>0</v>
      </c>
    </row>
    <row r="16" spans="1:3" ht="11.25" customHeight="1" x14ac:dyDescent="0.2">
      <c r="A16" s="10" t="s">
        <v>15</v>
      </c>
      <c r="B16" s="26">
        <v>0</v>
      </c>
      <c r="C16" s="26">
        <v>49196154.310000002</v>
      </c>
    </row>
    <row r="17" spans="1:3" ht="11.25" customHeight="1" x14ac:dyDescent="0.2">
      <c r="A17" s="10" t="s">
        <v>16</v>
      </c>
      <c r="B17" s="26">
        <v>0</v>
      </c>
      <c r="C17" s="26">
        <v>3609521.52</v>
      </c>
    </row>
    <row r="18" spans="1:3" ht="11.25" customHeight="1" x14ac:dyDescent="0.2">
      <c r="A18" s="10" t="s">
        <v>17</v>
      </c>
      <c r="B18" s="26">
        <v>0</v>
      </c>
      <c r="C18" s="26">
        <v>0</v>
      </c>
    </row>
    <row r="19" spans="1:3" ht="11.25" customHeight="1" x14ac:dyDescent="0.2">
      <c r="A19" s="10" t="s">
        <v>18</v>
      </c>
      <c r="B19" s="26">
        <v>3709637.3</v>
      </c>
      <c r="C19" s="26">
        <v>0</v>
      </c>
    </row>
    <row r="20" spans="1:3" ht="11.25" customHeight="1" x14ac:dyDescent="0.2">
      <c r="A20" s="10" t="s">
        <v>19</v>
      </c>
      <c r="B20" s="17">
        <v>0</v>
      </c>
      <c r="C20" s="17">
        <v>0</v>
      </c>
    </row>
    <row r="21" spans="1:3" ht="11.25" customHeight="1" x14ac:dyDescent="0.2">
      <c r="A21" s="10" t="s">
        <v>20</v>
      </c>
      <c r="B21" s="17">
        <v>0</v>
      </c>
      <c r="C21" s="17">
        <v>0</v>
      </c>
    </row>
    <row r="22" spans="1:3" ht="11.25" customHeight="1" x14ac:dyDescent="0.2">
      <c r="A22" s="10" t="s">
        <v>21</v>
      </c>
      <c r="B22" s="17">
        <v>0</v>
      </c>
      <c r="C22" s="17">
        <v>0</v>
      </c>
    </row>
    <row r="23" spans="1:3" s="4" customFormat="1" ht="11.25" customHeight="1" x14ac:dyDescent="0.2">
      <c r="A23" s="12"/>
      <c r="B23" s="17"/>
      <c r="C23" s="17"/>
    </row>
    <row r="24" spans="1:3" s="4" customFormat="1" ht="11.25" customHeight="1" x14ac:dyDescent="0.2">
      <c r="A24" s="8" t="s">
        <v>22</v>
      </c>
      <c r="B24" s="28">
        <v>1791291.46</v>
      </c>
      <c r="C24" s="16">
        <f>SUM(C25+C35)</f>
        <v>300000</v>
      </c>
    </row>
    <row r="25" spans="1:3" ht="11.25" customHeight="1" x14ac:dyDescent="0.2">
      <c r="A25" s="9" t="s">
        <v>23</v>
      </c>
      <c r="B25" s="16">
        <f>SUM(B26:B29)</f>
        <v>1791291.46</v>
      </c>
      <c r="C25" s="16">
        <f>SUM(C26:C32)</f>
        <v>300000</v>
      </c>
    </row>
    <row r="26" spans="1:3" ht="11.25" customHeight="1" x14ac:dyDescent="0.2">
      <c r="A26" s="10" t="s">
        <v>24</v>
      </c>
      <c r="B26" s="27">
        <v>1791291.46</v>
      </c>
      <c r="C26" s="27">
        <v>0</v>
      </c>
    </row>
    <row r="27" spans="1:3" ht="11.25" customHeight="1" x14ac:dyDescent="0.2">
      <c r="A27" s="10" t="s">
        <v>25</v>
      </c>
      <c r="B27" s="27">
        <v>0</v>
      </c>
      <c r="C27" s="27">
        <v>0</v>
      </c>
    </row>
    <row r="28" spans="1:3" ht="11.25" customHeight="1" x14ac:dyDescent="0.2">
      <c r="A28" s="10" t="s">
        <v>26</v>
      </c>
      <c r="B28" s="27">
        <v>0</v>
      </c>
      <c r="C28" s="27">
        <v>0</v>
      </c>
    </row>
    <row r="29" spans="1:3" ht="11.25" customHeight="1" x14ac:dyDescent="0.2">
      <c r="A29" s="10" t="s">
        <v>27</v>
      </c>
      <c r="B29" s="27">
        <v>0</v>
      </c>
      <c r="C29" s="27">
        <v>0</v>
      </c>
    </row>
    <row r="30" spans="1:3" ht="11.25" customHeight="1" x14ac:dyDescent="0.2">
      <c r="A30" s="10" t="s">
        <v>28</v>
      </c>
      <c r="B30" s="27">
        <v>0</v>
      </c>
      <c r="C30" s="27">
        <v>300000</v>
      </c>
    </row>
    <row r="31" spans="1:3" ht="11.25" customHeight="1" x14ac:dyDescent="0.2">
      <c r="A31" s="10" t="s">
        <v>29</v>
      </c>
      <c r="B31" s="17">
        <v>0</v>
      </c>
      <c r="C31" s="17">
        <v>0</v>
      </c>
    </row>
    <row r="32" spans="1:3" ht="11.25" customHeight="1" x14ac:dyDescent="0.2">
      <c r="A32" s="10" t="s">
        <v>30</v>
      </c>
      <c r="B32" s="17">
        <v>0</v>
      </c>
      <c r="C32" s="17">
        <v>0</v>
      </c>
    </row>
    <row r="33" spans="1:3" ht="11.25" customHeight="1" x14ac:dyDescent="0.2">
      <c r="A33" s="10" t="s">
        <v>31</v>
      </c>
      <c r="B33" s="17">
        <v>0</v>
      </c>
      <c r="C33" s="17">
        <v>0</v>
      </c>
    </row>
    <row r="34" spans="1:3" ht="11.25" customHeight="1" x14ac:dyDescent="0.2">
      <c r="A34" s="11"/>
      <c r="B34" s="17"/>
      <c r="C34" s="17"/>
    </row>
    <row r="35" spans="1:3" ht="11.25" customHeight="1" x14ac:dyDescent="0.2">
      <c r="A35" s="9" t="s">
        <v>32</v>
      </c>
      <c r="B35" s="16">
        <v>0</v>
      </c>
      <c r="C35" s="16">
        <v>0</v>
      </c>
    </row>
    <row r="36" spans="1:3" ht="11.25" customHeight="1" x14ac:dyDescent="0.2">
      <c r="A36" s="10" t="s">
        <v>33</v>
      </c>
      <c r="B36" s="17">
        <v>0</v>
      </c>
      <c r="C36" s="17">
        <v>0</v>
      </c>
    </row>
    <row r="37" spans="1:3" ht="11.25" customHeight="1" x14ac:dyDescent="0.2">
      <c r="A37" s="10" t="s">
        <v>34</v>
      </c>
      <c r="B37" s="17">
        <v>0</v>
      </c>
      <c r="C37" s="17">
        <v>0</v>
      </c>
    </row>
    <row r="38" spans="1:3" ht="11.25" customHeight="1" x14ac:dyDescent="0.2">
      <c r="A38" s="10" t="s">
        <v>35</v>
      </c>
      <c r="B38" s="17">
        <v>0</v>
      </c>
      <c r="C38" s="17">
        <v>0</v>
      </c>
    </row>
    <row r="39" spans="1:3" ht="11.25" customHeight="1" x14ac:dyDescent="0.2">
      <c r="A39" s="10" t="s">
        <v>36</v>
      </c>
      <c r="B39" s="17">
        <v>0</v>
      </c>
      <c r="C39" s="17">
        <v>0</v>
      </c>
    </row>
    <row r="40" spans="1:3" ht="11.25" customHeight="1" x14ac:dyDescent="0.2">
      <c r="A40" s="10" t="s">
        <v>37</v>
      </c>
      <c r="B40" s="17">
        <v>0</v>
      </c>
      <c r="C40" s="17">
        <v>0</v>
      </c>
    </row>
    <row r="41" spans="1:3" ht="11.25" customHeight="1" x14ac:dyDescent="0.2">
      <c r="A41" s="10" t="s">
        <v>38</v>
      </c>
      <c r="B41" s="17">
        <v>0</v>
      </c>
      <c r="C41" s="17">
        <v>0</v>
      </c>
    </row>
    <row r="42" spans="1:3" ht="11.25" customHeight="1" x14ac:dyDescent="0.2">
      <c r="A42" s="11"/>
      <c r="B42" s="17"/>
      <c r="C42" s="17"/>
    </row>
    <row r="43" spans="1:3" s="4" customFormat="1" ht="11.25" customHeight="1" x14ac:dyDescent="0.2">
      <c r="A43" s="8" t="s">
        <v>39</v>
      </c>
      <c r="B43" s="16">
        <f>B45+B50</f>
        <v>19760038.239999998</v>
      </c>
      <c r="C43" s="16">
        <f>C45+C50</f>
        <v>4995346.0199999996</v>
      </c>
    </row>
    <row r="44" spans="1:3" s="4" customFormat="1" ht="11.25" customHeight="1" x14ac:dyDescent="0.2">
      <c r="A44" s="8"/>
      <c r="B44" s="17"/>
      <c r="C44" s="17"/>
    </row>
    <row r="45" spans="1:3" ht="11.25" customHeight="1" x14ac:dyDescent="0.2">
      <c r="A45" s="9" t="s">
        <v>40</v>
      </c>
      <c r="B45" s="16">
        <v>0</v>
      </c>
      <c r="C45" s="16">
        <v>0</v>
      </c>
    </row>
    <row r="46" spans="1:3" ht="11.25" customHeight="1" x14ac:dyDescent="0.2">
      <c r="A46" s="10" t="s">
        <v>41</v>
      </c>
      <c r="B46" s="17">
        <v>0</v>
      </c>
      <c r="C46" s="17">
        <v>0</v>
      </c>
    </row>
    <row r="47" spans="1:3" ht="11.25" customHeight="1" x14ac:dyDescent="0.2">
      <c r="A47" s="10" t="s">
        <v>42</v>
      </c>
      <c r="B47" s="17">
        <v>0</v>
      </c>
      <c r="C47" s="17">
        <v>0</v>
      </c>
    </row>
    <row r="48" spans="1:3" ht="11.25" customHeight="1" x14ac:dyDescent="0.2">
      <c r="A48" s="10" t="s">
        <v>43</v>
      </c>
      <c r="B48" s="17">
        <v>0</v>
      </c>
      <c r="C48" s="17">
        <v>0</v>
      </c>
    </row>
    <row r="49" spans="1:6" ht="11.25" customHeight="1" x14ac:dyDescent="0.2">
      <c r="A49" s="11"/>
      <c r="B49" s="17"/>
      <c r="C49" s="17"/>
    </row>
    <row r="50" spans="1:6" ht="11.25" customHeight="1" x14ac:dyDescent="0.2">
      <c r="A50" s="9" t="s">
        <v>44</v>
      </c>
      <c r="B50" s="16">
        <f>SUM(B51:B55)</f>
        <v>19760038.239999998</v>
      </c>
      <c r="C50" s="16">
        <f>SUM(C51:C55)</f>
        <v>4995346.0199999996</v>
      </c>
    </row>
    <row r="51" spans="1:6" ht="11.25" customHeight="1" x14ac:dyDescent="0.2">
      <c r="A51" s="10" t="s">
        <v>45</v>
      </c>
      <c r="B51" s="29">
        <v>0</v>
      </c>
      <c r="C51" s="29">
        <v>4995346.0199999996</v>
      </c>
    </row>
    <row r="52" spans="1:6" ht="11.25" customHeight="1" x14ac:dyDescent="0.2">
      <c r="A52" s="10" t="s">
        <v>46</v>
      </c>
      <c r="B52" s="29">
        <v>19760038.239999998</v>
      </c>
      <c r="C52" s="29">
        <v>0</v>
      </c>
    </row>
    <row r="53" spans="1:6" ht="11.25" customHeight="1" x14ac:dyDescent="0.2">
      <c r="A53" s="10" t="s">
        <v>47</v>
      </c>
      <c r="B53" s="17">
        <v>0</v>
      </c>
      <c r="C53" s="17">
        <v>0</v>
      </c>
    </row>
    <row r="54" spans="1:6" ht="11.25" customHeight="1" x14ac:dyDescent="0.2">
      <c r="A54" s="10" t="s">
        <v>48</v>
      </c>
      <c r="B54" s="17">
        <v>0</v>
      </c>
      <c r="C54" s="17">
        <v>0</v>
      </c>
    </row>
    <row r="55" spans="1:6" ht="11.25" customHeight="1" x14ac:dyDescent="0.2">
      <c r="A55" s="10" t="s">
        <v>49</v>
      </c>
      <c r="B55" s="17">
        <v>0</v>
      </c>
      <c r="C55" s="17">
        <v>0</v>
      </c>
    </row>
    <row r="56" spans="1:6" ht="11.25" customHeight="1" x14ac:dyDescent="0.2">
      <c r="A56" s="11"/>
      <c r="B56" s="17"/>
      <c r="C56" s="17"/>
    </row>
    <row r="57" spans="1:6" ht="11.25" customHeight="1" x14ac:dyDescent="0.2">
      <c r="A57" s="9" t="s">
        <v>50</v>
      </c>
      <c r="B57" s="16">
        <v>0</v>
      </c>
      <c r="C57" s="16">
        <v>0</v>
      </c>
    </row>
    <row r="58" spans="1:6" ht="11.25" customHeight="1" x14ac:dyDescent="0.2">
      <c r="A58" s="10" t="s">
        <v>51</v>
      </c>
      <c r="B58" s="17">
        <v>0</v>
      </c>
      <c r="C58" s="17">
        <v>0</v>
      </c>
    </row>
    <row r="59" spans="1:6" ht="11.25" customHeight="1" x14ac:dyDescent="0.2">
      <c r="A59" s="10" t="s">
        <v>52</v>
      </c>
      <c r="B59" s="17">
        <v>0</v>
      </c>
      <c r="C59" s="17">
        <v>0</v>
      </c>
    </row>
    <row r="60" spans="1:6" ht="11.25" customHeight="1" x14ac:dyDescent="0.2">
      <c r="A60" s="12"/>
      <c r="B60" s="15"/>
      <c r="C60" s="15"/>
    </row>
    <row r="62" spans="1:6" ht="27" customHeight="1" x14ac:dyDescent="0.2">
      <c r="A62" s="21" t="s">
        <v>53</v>
      </c>
      <c r="B62" s="22"/>
      <c r="C62" s="22"/>
    </row>
    <row r="64" spans="1:6" x14ac:dyDescent="0.2">
      <c r="A64" s="13" t="s">
        <v>54</v>
      </c>
      <c r="B64" s="23" t="s">
        <v>55</v>
      </c>
      <c r="C64" s="23"/>
      <c r="D64" s="23"/>
      <c r="E64" s="23"/>
      <c r="F64" s="23"/>
    </row>
    <row r="65" spans="1:6" x14ac:dyDescent="0.2">
      <c r="B65" s="5"/>
      <c r="D65" s="5"/>
      <c r="E65" s="5"/>
      <c r="F65" s="5"/>
    </row>
    <row r="66" spans="1:6" x14ac:dyDescent="0.2">
      <c r="B66" s="5"/>
      <c r="D66" s="5"/>
      <c r="E66" s="5"/>
      <c r="F66" s="5"/>
    </row>
    <row r="67" spans="1:6" x14ac:dyDescent="0.2">
      <c r="A67" s="14" t="s">
        <v>56</v>
      </c>
      <c r="B67" s="24" t="s">
        <v>59</v>
      </c>
      <c r="C67" s="24"/>
      <c r="D67" s="24"/>
      <c r="E67" s="24"/>
      <c r="F67" s="24"/>
    </row>
    <row r="68" spans="1:6" x14ac:dyDescent="0.2">
      <c r="A68" s="13" t="s">
        <v>57</v>
      </c>
      <c r="B68" s="23" t="s">
        <v>60</v>
      </c>
      <c r="C68" s="23"/>
      <c r="D68" s="23"/>
      <c r="E68" s="23"/>
      <c r="F68" s="23"/>
    </row>
    <row r="69" spans="1:6" x14ac:dyDescent="0.2">
      <c r="B69" s="5"/>
      <c r="D69" s="5"/>
      <c r="E69" s="5"/>
      <c r="F69" s="5"/>
    </row>
  </sheetData>
  <sheetProtection formatRows="0" autoFilter="0"/>
  <mergeCells count="8">
    <mergeCell ref="A1:C1"/>
    <mergeCell ref="A62:C62"/>
    <mergeCell ref="D64:F64"/>
    <mergeCell ref="D67:F67"/>
    <mergeCell ref="D68:F68"/>
    <mergeCell ref="B64:C64"/>
    <mergeCell ref="B67:C67"/>
    <mergeCell ref="B68:C68"/>
  </mergeCells>
  <pageMargins left="0.74803149606299213" right="0.74803149606299213" top="0.98425196850393704" bottom="0.98425196850393704" header="0" footer="0"/>
  <pageSetup scale="79" fitToHeight="0" orientation="portrait" r:id="rId1"/>
  <headerFooter alignWithMargins="0"/>
  <ignoredErrors>
    <ignoredError sqref="B3:C4 B31:C50 B8:C12 C5:C7 C20:C23 C13 C24 B53:C60 B20:B23 B13:B19 B24 B26:B28" unlockedFormula="1"/>
    <ignoredError sqref="B25:C25" formulaRange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3C3B16-FB66-4AF0-A74B-5391F9BFB909}">
  <ds:schemaRefs>
    <ds:schemaRef ds:uri="http://purl.org/dc/elements/1.1/"/>
    <ds:schemaRef ds:uri="http://schemas.microsoft.com/office/2006/documentManagement/types"/>
    <ds:schemaRef ds:uri="http://purl.org/dc/terms/"/>
    <ds:schemaRef ds:uri="6aa8a68a-ab09-4ac8-a697-fdce915bc567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0c865bf4-0f22-4e4d-b041-7b0c1657e5a8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608BD0-40BC-4C2B-8973-04082994B8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CSF</vt:lpstr>
      <vt:lpstr>CSF!Área_de_impresión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Tesorería Municipal</cp:lastModifiedBy>
  <cp:revision/>
  <cp:lastPrinted>2024-07-23T02:14:44Z</cp:lastPrinted>
  <dcterms:created xsi:type="dcterms:W3CDTF">2012-12-11T20:26:08Z</dcterms:created>
  <dcterms:modified xsi:type="dcterms:W3CDTF">2025-01-29T18:07:20Z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