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bookViews>
    <workbookView xWindow="0" yWindow="0" windowWidth="1536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F41" i="1"/>
  <c r="E34" i="1" l="1"/>
  <c r="D34" i="1"/>
  <c r="C34" i="1"/>
  <c r="I17" i="1"/>
  <c r="J17" i="1"/>
  <c r="D17" i="1"/>
  <c r="E17" i="1"/>
  <c r="H17" i="1"/>
  <c r="C17" i="1"/>
</calcChain>
</file>

<file path=xl/sharedStrings.xml><?xml version="1.0" encoding="utf-8"?>
<sst xmlns="http://schemas.openxmlformats.org/spreadsheetml/2006/main" count="64" uniqueCount="25">
  <si>
    <t xml:space="preserve">MES 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</si>
  <si>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</si>
  <si>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</si>
  <si>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</si>
  <si>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</si>
  <si>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</si>
  <si>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</si>
  <si>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</si>
  <si>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</si>
  <si>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</si>
  <si>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</si>
  <si>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</si>
  <si>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</si>
  <si>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</si>
  <si>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FACTURADO</t>
  </si>
  <si>
    <t>RECAUDAD</t>
  </si>
  <si>
    <t>PAGADO</t>
  </si>
  <si>
    <t>RECAUDADO</t>
  </si>
  <si>
    <t>PRESUPUESTO</t>
  </si>
  <si>
    <t>MUNICIPIO DE OCAMPO GUANAJUATO</t>
  </si>
  <si>
    <t>DERECHO DE ALUMBRADO PUBLICO</t>
  </si>
  <si>
    <t xml:space="preserve"> RECAUDADO </t>
  </si>
  <si>
    <t xml:space="preserve"> PRESUPUESTO </t>
  </si>
  <si>
    <t>Ingresos Totales</t>
  </si>
  <si>
    <t>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</si>
</sst>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monospaced for SAP"/>
      <family val="3"/>
    </font>
    <font>
      <sz val="11"/>
      <color theme="1"/>
      <name val="Arial monospaced for SAP"/>
      <family val="3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</fills>
  <borders count="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4" fontId="3" fillId="0" borderId="1" xfId="1" applyFont="1" applyBorder="1"/>
    <xf numFmtId="44" fontId="3" fillId="0" borderId="1" xfId="0" applyNumberFormat="1" applyFont="1" applyBorder="1"/>
    <xf numFmtId="44" fontId="2" fillId="2" borderId="1" xfId="0" applyNumberFormat="1" applyFont="1" applyFill="1" applyBorder="1"/>
    <xf numFmtId="44" fontId="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44" fontId="0" fillId="0" borderId="2" xfId="0" applyNumberFormat="1" applyBorder="1"/>
    <xf numFmtId="44" fontId="1" fillId="0" borderId="2" xfId="1" applyFont="1" applyBorder="1"/>
    <xf numFmtId="0" fontId="5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8" fontId="9" fillId="0" borderId="6" xfId="0" applyNumberFormat="1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0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44" fontId="4" fillId="0" borderId="2" xfId="1" applyFont="1" applyBorder="1" applyAlignment="1">
      <alignment horizontal="left" vertical="center"/>
    </xf>
    <xf numFmtId="44" fontId="1" fillId="0" borderId="2" xfId="1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48"/>
  <sheetViews>
    <sheetView tabSelected="1" topLeftCell="B28" workbookViewId="0">
      <selection activeCell="G44" sqref="G44"/>
    </sheetView>
  </sheetViews>
  <sheetFormatPr baseColWidth="10" defaultRowHeight="15"/>
  <cols>
    <col min="2" max="2" width="16.85546875" bestFit="1" customWidth="1"/>
    <col min="3" max="5" width="20.7109375" bestFit="1" customWidth="1"/>
    <col min="6" max="6" width="16" customWidth="1"/>
    <col min="7" max="7" width="16.85546875" bestFit="1" customWidth="1"/>
    <col min="8" max="10" width="20.7109375" bestFit="1" customWidth="1"/>
    <col min="12" max="12" width="16.85546875" bestFit="1" customWidth="1"/>
    <col min="13" max="15" width="20.7109375" bestFit="1" customWidth="1"/>
  </cols>
  <sheetData>
    <row r="3" spans="2:10">
      <c r="B3" s="20">
        <v>2019</v>
      </c>
      <c r="C3" s="20"/>
      <c r="D3" s="20"/>
      <c r="E3" s="20"/>
      <c r="G3" s="20">
        <v>2020</v>
      </c>
      <c r="H3" s="20"/>
      <c r="I3" s="20"/>
      <c r="J3" s="20"/>
    </row>
    <row r="4" spans="2:10">
      <c r="B4" s="1" t="s">
        <v>0</v>
      </c>
      <c r="C4" s="2" t="s">
        <v>14</v>
      </c>
      <c r="D4" s="1" t="s">
        <v>15</v>
      </c>
      <c r="E4" s="1" t="s">
        <v>16</v>
      </c>
      <c r="G4" s="1" t="s">
        <v>0</v>
      </c>
      <c r="H4" s="2" t="s">
        <v>14</v>
      </c>
      <c r="I4" s="1" t="s">
        <v>15</v>
      </c>
      <c r="J4" s="1" t="s">
        <v>16</v>
      </c>
    </row>
    <row r="5" spans="2:10">
      <c r="B5" s="3" t="s">
        <v>1</v>
      </c>
      <c r="C5" s="4">
        <v>296589</v>
      </c>
      <c r="D5" s="4">
        <v>87980.64</v>
      </c>
      <c r="E5" s="4">
        <v>208608.36</v>
      </c>
      <c r="G5" s="3" t="s">
        <v>1</v>
      </c>
      <c r="H5" s="4">
        <v>288412</v>
      </c>
      <c r="I5" s="4">
        <v>68080.820000000007</v>
      </c>
      <c r="J5" s="4">
        <v>220331.18</v>
      </c>
    </row>
    <row r="6" spans="2:10">
      <c r="B6" s="3" t="s">
        <v>2</v>
      </c>
      <c r="C6" s="4">
        <v>525312</v>
      </c>
      <c r="D6" s="4">
        <v>221897.84</v>
      </c>
      <c r="E6" s="4">
        <v>303414.15999999997</v>
      </c>
      <c r="G6" s="3" t="s">
        <v>2</v>
      </c>
      <c r="H6" s="4">
        <v>485322</v>
      </c>
      <c r="I6" s="4">
        <v>269753.48</v>
      </c>
      <c r="J6" s="4">
        <v>215568.52</v>
      </c>
    </row>
    <row r="7" spans="2:10">
      <c r="B7" s="3" t="s">
        <v>3</v>
      </c>
      <c r="C7" s="4">
        <v>295243</v>
      </c>
      <c r="D7" s="4">
        <v>65810.33</v>
      </c>
      <c r="E7" s="4">
        <v>229432.67</v>
      </c>
      <c r="G7" s="3" t="s">
        <v>3</v>
      </c>
      <c r="H7" s="4">
        <v>293849</v>
      </c>
      <c r="I7" s="4">
        <v>88403.56</v>
      </c>
      <c r="J7" s="4">
        <v>205445.44</v>
      </c>
    </row>
    <row r="8" spans="2:10">
      <c r="B8" s="3" t="s">
        <v>4</v>
      </c>
      <c r="C8" s="4">
        <v>511378</v>
      </c>
      <c r="D8" s="4">
        <v>212741.11</v>
      </c>
      <c r="E8" s="4">
        <v>298636.89</v>
      </c>
      <c r="G8" s="3" t="s">
        <v>4</v>
      </c>
      <c r="H8" s="4">
        <v>490332</v>
      </c>
      <c r="I8" s="4">
        <v>266233.46000000002</v>
      </c>
      <c r="J8" s="4">
        <v>224098.54</v>
      </c>
    </row>
    <row r="9" spans="2:10">
      <c r="B9" s="3" t="s">
        <v>5</v>
      </c>
      <c r="C9" s="4">
        <v>290902</v>
      </c>
      <c r="D9" s="4">
        <v>70226.460000000006</v>
      </c>
      <c r="E9" s="4">
        <v>220675.54</v>
      </c>
      <c r="G9" s="3" t="s">
        <v>5</v>
      </c>
      <c r="H9" s="4">
        <v>280046</v>
      </c>
      <c r="I9" s="4">
        <v>75961.77</v>
      </c>
      <c r="J9" s="4">
        <v>204084.23</v>
      </c>
    </row>
    <row r="10" spans="2:10">
      <c r="B10" s="3" t="s">
        <v>6</v>
      </c>
      <c r="C10" s="4">
        <v>487913</v>
      </c>
      <c r="D10" s="4">
        <v>190639.8</v>
      </c>
      <c r="E10" s="4">
        <v>297273.2</v>
      </c>
      <c r="G10" s="3" t="s">
        <v>6</v>
      </c>
      <c r="H10" s="4">
        <v>346728</v>
      </c>
      <c r="I10" s="4">
        <v>271515.96000000002</v>
      </c>
      <c r="J10" s="4">
        <v>75212.039999999994</v>
      </c>
    </row>
    <row r="11" spans="2:10">
      <c r="B11" s="3" t="s">
        <v>7</v>
      </c>
      <c r="C11" s="4">
        <v>289696</v>
      </c>
      <c r="D11" s="4">
        <v>106182.74</v>
      </c>
      <c r="E11" s="4">
        <v>183513.26</v>
      </c>
      <c r="G11" s="3" t="s">
        <v>7</v>
      </c>
      <c r="H11" s="4">
        <v>275023</v>
      </c>
      <c r="I11" s="4">
        <v>73207.37</v>
      </c>
      <c r="J11" s="4">
        <v>201815.63</v>
      </c>
    </row>
    <row r="12" spans="2:10">
      <c r="B12" s="3" t="s">
        <v>8</v>
      </c>
      <c r="C12" s="4">
        <v>489423</v>
      </c>
      <c r="D12" s="4">
        <v>224843.37</v>
      </c>
      <c r="E12" s="4">
        <v>264579.63</v>
      </c>
      <c r="G12" s="3" t="s">
        <v>8</v>
      </c>
      <c r="H12" s="4">
        <v>459431</v>
      </c>
      <c r="I12" s="4">
        <v>269045.3</v>
      </c>
      <c r="J12" s="4">
        <v>190385.7</v>
      </c>
    </row>
    <row r="13" spans="2:10">
      <c r="B13" s="3" t="s">
        <v>9</v>
      </c>
      <c r="C13" s="4">
        <v>275177</v>
      </c>
      <c r="D13" s="4">
        <v>56378.73</v>
      </c>
      <c r="E13" s="4">
        <v>218798.27</v>
      </c>
      <c r="G13" s="3" t="s">
        <v>9</v>
      </c>
      <c r="H13" s="4">
        <v>263268</v>
      </c>
      <c r="I13" s="4">
        <v>80621.37</v>
      </c>
      <c r="J13" s="4">
        <v>182646.63</v>
      </c>
    </row>
    <row r="14" spans="2:10">
      <c r="B14" s="3" t="s">
        <v>10</v>
      </c>
      <c r="C14" s="4">
        <v>488442</v>
      </c>
      <c r="D14" s="4">
        <v>231099.22</v>
      </c>
      <c r="E14" s="4">
        <v>257342.78</v>
      </c>
      <c r="G14" s="3" t="s">
        <v>10</v>
      </c>
      <c r="H14" s="4">
        <v>449212</v>
      </c>
      <c r="I14" s="4">
        <v>271850.64</v>
      </c>
      <c r="J14" s="4">
        <v>177361.36</v>
      </c>
    </row>
    <row r="15" spans="2:10">
      <c r="B15" s="3" t="s">
        <v>11</v>
      </c>
      <c r="C15" s="4">
        <v>241750</v>
      </c>
      <c r="D15" s="4">
        <v>36607.440000000002</v>
      </c>
      <c r="E15" s="4">
        <v>205142.56</v>
      </c>
      <c r="G15" s="3" t="s">
        <v>11</v>
      </c>
      <c r="H15" s="4">
        <v>267796</v>
      </c>
      <c r="I15" s="4">
        <v>59237.68</v>
      </c>
      <c r="J15" s="4">
        <v>208558.32</v>
      </c>
    </row>
    <row r="16" spans="2:10">
      <c r="B16" s="3" t="s">
        <v>12</v>
      </c>
      <c r="C16" s="4">
        <v>513478</v>
      </c>
      <c r="D16" s="4">
        <v>232620.04</v>
      </c>
      <c r="E16" s="4">
        <v>280857.96000000002</v>
      </c>
      <c r="G16" s="3" t="s">
        <v>12</v>
      </c>
      <c r="H16" s="4">
        <v>470170</v>
      </c>
      <c r="I16" s="4">
        <v>263009.53000000003</v>
      </c>
      <c r="J16" s="4">
        <v>207160.47</v>
      </c>
    </row>
    <row r="17" spans="2:10">
      <c r="B17" s="1" t="s">
        <v>13</v>
      </c>
      <c r="C17" s="5">
        <f>SUM(C5:C16)</f>
        <v>4705303</v>
      </c>
      <c r="D17" s="5">
        <f t="shared" ref="D17:E17" si="0">SUM(D5:D16)</f>
        <v>1737027.72</v>
      </c>
      <c r="E17" s="5">
        <f t="shared" si="0"/>
        <v>2968275.28</v>
      </c>
      <c r="G17" s="1" t="s">
        <v>13</v>
      </c>
      <c r="H17" s="5">
        <f>SUM(H5:H16)</f>
        <v>4369589</v>
      </c>
      <c r="I17" s="5">
        <f t="shared" ref="I17:J17" si="1">SUM(I5:I16)</f>
        <v>2056920.94</v>
      </c>
      <c r="J17" s="5">
        <f t="shared" si="1"/>
        <v>2312668.06</v>
      </c>
    </row>
    <row r="20" spans="2:10">
      <c r="B20" s="20">
        <v>2021</v>
      </c>
      <c r="C20" s="20"/>
      <c r="D20" s="20"/>
      <c r="E20" s="20"/>
    </row>
    <row r="21" spans="2:10">
      <c r="B21" s="1" t="s">
        <v>0</v>
      </c>
      <c r="C21" s="2" t="s">
        <v>14</v>
      </c>
      <c r="D21" s="1" t="s">
        <v>15</v>
      </c>
      <c r="E21" s="1" t="s">
        <v>16</v>
      </c>
    </row>
    <row r="22" spans="2:10">
      <c r="B22" s="3" t="s">
        <v>1</v>
      </c>
      <c r="C22" s="4">
        <v>280839</v>
      </c>
      <c r="D22" s="4">
        <v>75300.259999999995</v>
      </c>
      <c r="E22" s="4">
        <v>205538.74</v>
      </c>
    </row>
    <row r="23" spans="2:10">
      <c r="B23" s="3" t="s">
        <v>2</v>
      </c>
      <c r="C23" s="4">
        <v>458457</v>
      </c>
      <c r="D23" s="4">
        <v>236607.18</v>
      </c>
      <c r="E23" s="4">
        <v>221849.82</v>
      </c>
    </row>
    <row r="24" spans="2:10">
      <c r="B24" s="3" t="s">
        <v>3</v>
      </c>
      <c r="C24" s="4">
        <v>277491</v>
      </c>
      <c r="D24" s="4">
        <v>131693.28</v>
      </c>
      <c r="E24" s="4">
        <v>145797.72</v>
      </c>
    </row>
    <row r="25" spans="2:10">
      <c r="B25" s="3" t="s">
        <v>4</v>
      </c>
      <c r="C25" s="4">
        <v>455646</v>
      </c>
      <c r="D25" s="4">
        <v>230023.1</v>
      </c>
      <c r="E25" s="4">
        <v>225622.9</v>
      </c>
    </row>
    <row r="26" spans="2:10">
      <c r="B26" s="3" t="s">
        <v>5</v>
      </c>
      <c r="C26" s="4">
        <v>278995</v>
      </c>
      <c r="D26" s="4">
        <v>109270.45</v>
      </c>
      <c r="E26" s="4">
        <v>169724.55</v>
      </c>
    </row>
    <row r="27" spans="2:10">
      <c r="B27" s="3" t="s">
        <v>6</v>
      </c>
      <c r="C27" s="4">
        <v>444542</v>
      </c>
      <c r="D27" s="4">
        <v>275686.78999999998</v>
      </c>
      <c r="E27" s="4">
        <v>168855.21</v>
      </c>
    </row>
    <row r="28" spans="2:10">
      <c r="B28" s="3" t="s">
        <v>7</v>
      </c>
      <c r="C28" s="4">
        <v>287898</v>
      </c>
      <c r="D28" s="4">
        <v>85160.8</v>
      </c>
      <c r="E28" s="4">
        <v>202737.2</v>
      </c>
    </row>
    <row r="29" spans="2:10">
      <c r="B29" s="3" t="s">
        <v>8</v>
      </c>
      <c r="C29" s="4">
        <v>453831</v>
      </c>
      <c r="D29" s="4">
        <v>294052.36</v>
      </c>
      <c r="E29" s="4">
        <v>159778.64000000001</v>
      </c>
    </row>
    <row r="30" spans="2:10">
      <c r="B30" s="3" t="s">
        <v>9</v>
      </c>
      <c r="C30" s="4">
        <v>293697</v>
      </c>
      <c r="D30" s="4">
        <v>69804.149999999994</v>
      </c>
      <c r="E30" s="4">
        <v>223892.85</v>
      </c>
    </row>
    <row r="31" spans="2:10">
      <c r="B31" s="3" t="s">
        <v>10</v>
      </c>
      <c r="C31" s="4">
        <v>461763</v>
      </c>
      <c r="D31" s="4">
        <v>288603.19</v>
      </c>
      <c r="E31" s="4">
        <v>173159.81</v>
      </c>
    </row>
    <row r="32" spans="2:10">
      <c r="B32" s="3" t="s">
        <v>11</v>
      </c>
      <c r="C32" s="4">
        <v>301389</v>
      </c>
      <c r="D32" s="4">
        <v>78568.45</v>
      </c>
      <c r="E32" s="4">
        <v>222820.55</v>
      </c>
    </row>
    <row r="33" spans="2:9">
      <c r="B33" s="3" t="s">
        <v>12</v>
      </c>
      <c r="C33" s="4">
        <v>475043</v>
      </c>
      <c r="D33" s="4">
        <v>303710.40000000002</v>
      </c>
      <c r="E33" s="4">
        <v>171332.6</v>
      </c>
    </row>
    <row r="34" spans="2:9">
      <c r="B34" s="1" t="s">
        <v>13</v>
      </c>
      <c r="C34" s="5">
        <f>SUM(C22:C33)</f>
        <v>4469591</v>
      </c>
      <c r="D34" s="5">
        <f>SUM(D22:D33)</f>
        <v>2178480.4099999997</v>
      </c>
      <c r="E34" s="5">
        <f>SUM(E22:E33)</f>
        <v>2291110.59</v>
      </c>
    </row>
    <row r="38" spans="2:9">
      <c r="C38" s="6"/>
      <c r="D38" s="7"/>
      <c r="E38" s="7"/>
    </row>
    <row r="39" spans="2:9">
      <c r="C39" s="6"/>
      <c r="D39" s="7"/>
      <c r="E39" s="7"/>
      <c r="F39" s="8" t="s">
        <v>17</v>
      </c>
      <c r="G39" s="8" t="s">
        <v>17</v>
      </c>
      <c r="H39" s="8" t="s">
        <v>17</v>
      </c>
      <c r="I39" s="8" t="s">
        <v>18</v>
      </c>
    </row>
    <row r="40" spans="2:9">
      <c r="C40" s="21" t="s">
        <v>19</v>
      </c>
      <c r="D40" s="21"/>
      <c r="E40" s="21"/>
      <c r="F40" s="9">
        <v>2019</v>
      </c>
      <c r="G40" s="9">
        <v>2020</v>
      </c>
      <c r="H40" s="9">
        <v>2021</v>
      </c>
      <c r="I40" s="9">
        <v>2022</v>
      </c>
    </row>
    <row r="41" spans="2:9">
      <c r="C41" s="21" t="s">
        <v>20</v>
      </c>
      <c r="D41" s="22"/>
      <c r="E41" s="22"/>
      <c r="F41" s="10">
        <f>SUM(D5:D16)</f>
        <v>1737027.72</v>
      </c>
      <c r="G41" s="10">
        <f>SUM(I5:I16)</f>
        <v>2056920.94</v>
      </c>
      <c r="H41" s="10">
        <f>SUM(D22:D33)</f>
        <v>2178480.4099999997</v>
      </c>
      <c r="I41" s="11">
        <v>5900000</v>
      </c>
    </row>
    <row r="43" spans="2:9" ht="15.75" thickBot="1"/>
    <row r="44" spans="2:9" ht="15.75" thickBot="1">
      <c r="C44" s="12"/>
      <c r="D44" s="13" t="s">
        <v>21</v>
      </c>
      <c r="E44" s="13" t="s">
        <v>21</v>
      </c>
      <c r="F44" s="13" t="s">
        <v>21</v>
      </c>
      <c r="G44" s="13" t="s">
        <v>22</v>
      </c>
    </row>
    <row r="45" spans="2:9" ht="26.25" thickBot="1">
      <c r="C45" s="19" t="s">
        <v>19</v>
      </c>
      <c r="D45" s="14">
        <v>2019</v>
      </c>
      <c r="E45" s="14">
        <v>2020</v>
      </c>
      <c r="F45" s="14">
        <v>2021</v>
      </c>
      <c r="G45" s="14">
        <v>2022</v>
      </c>
    </row>
    <row r="46" spans="2:9" ht="15.75" thickBot="1">
      <c r="C46" s="15" t="s">
        <v>23</v>
      </c>
      <c r="D46" s="16">
        <v>145069011.91999999</v>
      </c>
      <c r="E46" s="16">
        <v>158695162.50999999</v>
      </c>
      <c r="F46" s="16">
        <v>171780391.86000001</v>
      </c>
      <c r="G46" s="16">
        <v>134946577.13999999</v>
      </c>
    </row>
    <row r="47" spans="2:9" ht="15.75" thickBot="1">
      <c r="C47" s="15" t="s">
        <v>24</v>
      </c>
      <c r="D47" s="17">
        <v>22447776.18</v>
      </c>
      <c r="E47" s="17">
        <v>22335073.989999998</v>
      </c>
      <c r="F47" s="17">
        <v>26304294.920000002</v>
      </c>
      <c r="G47" s="17">
        <v>24246957.390000001</v>
      </c>
    </row>
    <row r="48" spans="2:9">
      <c r="C48" s="18"/>
    </row>
  </sheetData>
  <mergeCells count="5">
    <mergeCell ref="B3:E3"/>
    <mergeCell ref="G3:J3"/>
    <mergeCell ref="B20:E20"/>
    <mergeCell ref="C40:E40"/>
    <mergeCell ref="C41:E41"/>
  </mergeCells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pc1</cp:lastModifiedBy>
  <cp:lastPrinted>2022-01-31T19:50:49Z</cp:lastPrinted>
  <dcterms:created xsi:type="dcterms:W3CDTF">2022-01-31T16:14:11Z</dcterms:created>
  <dcterms:modified xsi:type="dcterms:W3CDTF">2022-04-26T19:52:17Z</dcterms:modified>
</cp:coreProperties>
</file>