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ARMEN RH\"/>
    </mc:Choice>
  </mc:AlternateContent>
  <bookViews>
    <workbookView xWindow="0" yWindow="0" windowWidth="20490" windowHeight="6855"/>
  </bookViews>
  <sheets>
    <sheet name="POA 2023(Recursos Humanos)" sheetId="19" r:id="rId1"/>
  </sheets>
  <externalReferences>
    <externalReference r:id="rId2"/>
  </externalReferences>
  <definedNames>
    <definedName name="A">'POA 2023(Recursos Humanos)'!$B$1:$C$5</definedName>
    <definedName name="_xlnm.Print_Area" localSheetId="0">'POA 2023(Recursos Humanos)'!$A$2:$S$175</definedName>
    <definedName name="ca">#REF!</definedName>
    <definedName name="Fin">#REF!</definedName>
    <definedName name="funcion">#REF!</definedName>
    <definedName name="Función">#REF!</definedName>
    <definedName name="PP">[1]base!$A$1:$I$25</definedName>
    <definedName name="SDSA">#REF!</definedName>
    <definedName name="sub">#REF!</definedName>
    <definedName name="_xlnm.Print_Titles" localSheetId="0">'POA 2023(Recursos Humanos)'!$115:$115</definedName>
  </definedNames>
  <calcPr calcId="162913"/>
</workbook>
</file>

<file path=xl/calcChain.xml><?xml version="1.0" encoding="utf-8"?>
<calcChain xmlns="http://schemas.openxmlformats.org/spreadsheetml/2006/main">
  <c r="G172" i="19" l="1"/>
  <c r="R172" i="19" l="1"/>
  <c r="Q172" i="19"/>
  <c r="P172" i="19"/>
  <c r="O172" i="19"/>
  <c r="N172" i="19"/>
  <c r="M172" i="19"/>
  <c r="L172" i="19"/>
  <c r="K172" i="19"/>
  <c r="J172" i="19"/>
  <c r="I172" i="19"/>
  <c r="H172" i="19"/>
  <c r="S163" i="19"/>
  <c r="S164" i="19"/>
  <c r="S161" i="19" l="1"/>
  <c r="S167" i="19"/>
  <c r="S165" i="19"/>
  <c r="S166" i="19" l="1"/>
  <c r="S171" i="19" l="1"/>
  <c r="S170" i="19"/>
  <c r="S169" i="19"/>
  <c r="S168" i="19"/>
  <c r="S162" i="19"/>
  <c r="S172" i="19" l="1"/>
</calcChain>
</file>

<file path=xl/sharedStrings.xml><?xml version="1.0" encoding="utf-8"?>
<sst xmlns="http://schemas.openxmlformats.org/spreadsheetml/2006/main" count="395" uniqueCount="346">
  <si>
    <t>LEGISLACION</t>
  </si>
  <si>
    <t>JUSTICIA</t>
  </si>
  <si>
    <t>COORDINACION DE LA POLITICA DE GOBIERNO</t>
  </si>
  <si>
    <t>RELACIONES EXTERIORES</t>
  </si>
  <si>
    <t>ASUNTOS FINANCIEROS Y HACENDARIOS</t>
  </si>
  <si>
    <t>OTROS SERVICIOS GENERALES</t>
  </si>
  <si>
    <t>PROTECCION AMBIENTAL</t>
  </si>
  <si>
    <t>VIVIENDA Y SERVICIOS A LA COMUNIDAD</t>
  </si>
  <si>
    <t>SALUD</t>
  </si>
  <si>
    <t>RECREACION, CULTURA Y OTRAS MANIFESTACIONES SOCIALES</t>
  </si>
  <si>
    <t>EDUCACION</t>
  </si>
  <si>
    <t>PROTECCION SOCIAL</t>
  </si>
  <si>
    <t>OTROS ASUNTOS SOCIALES</t>
  </si>
  <si>
    <t>ASUNTOS ECONOMICOS, COMERCIALES Y LABORALES EN GENERAL</t>
  </si>
  <si>
    <t>AGROPECUARIA, SILVICULTURA, PESCA Y CAZA</t>
  </si>
  <si>
    <t>COMBUSTIBLES Y ENERGIA</t>
  </si>
  <si>
    <t>MINERIA, MANUFACTURAS Y CONSTRUCCION</t>
  </si>
  <si>
    <t>TRANSPORTE</t>
  </si>
  <si>
    <t>COMUNICACIONES</t>
  </si>
  <si>
    <t>TURISMO</t>
  </si>
  <si>
    <t>OTRAS INDUSTRIAS Y OTROS ASUNTOS ECONOMICOS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</si>
  <si>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</si>
  <si>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</si>
  <si>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</si>
  <si>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</si>
  <si>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GOBIERNO</t>
  </si>
  <si>
    <t>DESARROLLO SOCIAL</t>
  </si>
  <si>
    <t>DESARROLLO ECONOMICO</t>
  </si>
  <si>
    <t>Anual</t>
  </si>
  <si>
    <t>Clasificación Funcional</t>
  </si>
  <si>
    <t>Finalidad</t>
  </si>
  <si>
    <t>Gobierno</t>
  </si>
  <si>
    <t>Función</t>
  </si>
  <si>
    <t>Subfunción</t>
  </si>
  <si>
    <t>Clasificación Programática</t>
  </si>
  <si>
    <t>PMD</t>
  </si>
  <si>
    <t>PGM</t>
  </si>
  <si>
    <t>Fuente: Plan Municipal de Desarrollo, Plan de Gobierno Municipal</t>
  </si>
  <si>
    <t>Objetivo</t>
  </si>
  <si>
    <t>Unidad de medida</t>
  </si>
  <si>
    <t>Cantidad</t>
  </si>
  <si>
    <t>Actividades</t>
  </si>
  <si>
    <t xml:space="preserve">                                      </t>
  </si>
  <si>
    <t>E</t>
  </si>
  <si>
    <t>F</t>
  </si>
  <si>
    <t>M</t>
  </si>
  <si>
    <t>A</t>
  </si>
  <si>
    <t>J</t>
  </si>
  <si>
    <t>S</t>
  </si>
  <si>
    <t>O</t>
  </si>
  <si>
    <t>N</t>
  </si>
  <si>
    <t>D</t>
  </si>
  <si>
    <t>Clasificación Administrativa</t>
  </si>
  <si>
    <t>UR</t>
  </si>
  <si>
    <t>Ramo</t>
  </si>
  <si>
    <t>Partida</t>
  </si>
  <si>
    <t>Denominación</t>
  </si>
  <si>
    <t>TOTAL</t>
  </si>
  <si>
    <t>Prog.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</si>
  <si>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</si>
  <si>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</si>
  <si>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</si>
  <si>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</si>
  <si>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</si>
  <si>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</si>
  <si>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</si>
  <si>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</si>
  <si>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</si>
  <si>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</si>
  <si>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</si>
  <si>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</si>
  <si>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Responsable</t>
  </si>
  <si>
    <t>Nombre</t>
  </si>
  <si>
    <t>Cargo</t>
  </si>
  <si>
    <t>FF</t>
  </si>
  <si>
    <t>Clasificación por Fuentes de Financiamiento</t>
  </si>
  <si>
    <t>Fuente: Disposiciones de la Tesorería</t>
  </si>
  <si>
    <t>1.1.1</t>
  </si>
  <si>
    <t>Legislación</t>
  </si>
  <si>
    <t>1.1.2</t>
  </si>
  <si>
    <t>Fiscalización</t>
  </si>
  <si>
    <t>1.2.1</t>
  </si>
  <si>
    <r>
      <t>Impartición</t>
    </r>
    <r>
      <rPr>
        <sz val="9"/>
        <color rgb="FF000000"/>
        <rFont val="Arial"/>
        <family val="2"/>
      </rPr>
      <t xml:space="preserve"> de Justicia</t>
    </r>
  </si>
  <si>
    <t>1.2.2</t>
  </si>
  <si>
    <t>Procuración de Justicia</t>
  </si>
  <si>
    <t>1.2.3</t>
  </si>
  <si>
    <t>Reclusión y Readaptación Social</t>
  </si>
  <si>
    <t>1.2.4</t>
  </si>
  <si>
    <t>Derechos Humanos</t>
  </si>
  <si>
    <t>1.3.1</t>
  </si>
  <si>
    <t>Presidencia / Gubernatura</t>
  </si>
  <si>
    <t>1.3.2</t>
  </si>
  <si>
    <t>Política Interior</t>
  </si>
  <si>
    <t>1.3.3</t>
  </si>
  <si>
    <t>Preservación y Cuidado del Patrimonio Público</t>
  </si>
  <si>
    <t>1.3.4</t>
  </si>
  <si>
    <t>Función Pública</t>
  </si>
  <si>
    <t>1.3.5</t>
  </si>
  <si>
    <t>Asuntos Jurídicos</t>
  </si>
  <si>
    <t>1.3.6</t>
  </si>
  <si>
    <t>Organización de Procesos Electorales</t>
  </si>
  <si>
    <t>1.3.7</t>
  </si>
  <si>
    <t>Población</t>
  </si>
  <si>
    <t>1.3.8</t>
  </si>
  <si>
    <t>Territorio</t>
  </si>
  <si>
    <t>1.3.9</t>
  </si>
  <si>
    <t>Otros</t>
  </si>
  <si>
    <t>1.4.1</t>
  </si>
  <si>
    <t>Relaciones Exteriores</t>
  </si>
  <si>
    <t>1.5.1</t>
  </si>
  <si>
    <t>Asuntos Financieros</t>
  </si>
  <si>
    <t>1.5.2</t>
  </si>
  <si>
    <t>Asuntos Hacendarios</t>
  </si>
  <si>
    <t>SEGURIDAD NACIONAL</t>
  </si>
  <si>
    <t>1.6.1</t>
  </si>
  <si>
    <t>Defensa</t>
  </si>
  <si>
    <t>1.6.2</t>
  </si>
  <si>
    <t>Marina</t>
  </si>
  <si>
    <t>1.6.3</t>
  </si>
  <si>
    <t>Inteligencia para la Preservación de la Seguridad Nacional</t>
  </si>
  <si>
    <t>ASUNTOS DE ORDEN PUBLICO Y DE SEGURIDAD INTERIOR</t>
  </si>
  <si>
    <t>1.7.1</t>
  </si>
  <si>
    <t>Policía</t>
  </si>
  <si>
    <t>1.7.2</t>
  </si>
  <si>
    <t>Protección Civil</t>
  </si>
  <si>
    <t>1.7.3</t>
  </si>
  <si>
    <t>Otros Asuntos de Orden Público y Seguridad</t>
  </si>
  <si>
    <t>1.7.4</t>
  </si>
  <si>
    <t>Sistema Nacional de Seguridad Pública</t>
  </si>
  <si>
    <t>1.8.1</t>
  </si>
  <si>
    <t>Servicios Registrales, Administrativos y Patrimoniales</t>
  </si>
  <si>
    <t>1.8.2</t>
  </si>
  <si>
    <t>Servicios Estadísticos</t>
  </si>
  <si>
    <t>1.8.3</t>
  </si>
  <si>
    <t>Servicios de Comunicación y Medios</t>
  </si>
  <si>
    <t>1.8.4</t>
  </si>
  <si>
    <t>Acceso a la Información Pública Gubernamental</t>
  </si>
  <si>
    <t>1.8.5</t>
  </si>
  <si>
    <t>2.1.1</t>
  </si>
  <si>
    <t>Ordenación de Desechos</t>
  </si>
  <si>
    <t>2.1.2</t>
  </si>
  <si>
    <t>Administración del Agua</t>
  </si>
  <si>
    <t>2.1.3</t>
  </si>
  <si>
    <t>Ordenación de Aguas Residuales, Drenaje y Alcantarillado</t>
  </si>
  <si>
    <t>2.1.4</t>
  </si>
  <si>
    <t>Reducción de la Contaminación</t>
  </si>
  <si>
    <t>2.1.5</t>
  </si>
  <si>
    <t>Protección de la Diversidad Biológica y del Paisaje</t>
  </si>
  <si>
    <t>2.1.6</t>
  </si>
  <si>
    <t>Otros de Protección Ambiental</t>
  </si>
  <si>
    <t>2.2.1</t>
  </si>
  <si>
    <t>Urbanización</t>
  </si>
  <si>
    <t>2.2.2</t>
  </si>
  <si>
    <t>Desarrollo Comunitario</t>
  </si>
  <si>
    <t>2.2.3</t>
  </si>
  <si>
    <t>Abastecimiento de Agua</t>
  </si>
  <si>
    <t>2.2.4</t>
  </si>
  <si>
    <t>Alumbrado Público</t>
  </si>
  <si>
    <t>2.2.5</t>
  </si>
  <si>
    <t>Vivienda</t>
  </si>
  <si>
    <t>2.2.6</t>
  </si>
  <si>
    <t>Servicios Comunales</t>
  </si>
  <si>
    <t>2.2.7</t>
  </si>
  <si>
    <t>Desarrollo Regional</t>
  </si>
  <si>
    <t>2.3.1</t>
  </si>
  <si>
    <t>Prestación de Servicios de Salud a la Comunidad</t>
  </si>
  <si>
    <t>2.3.2</t>
  </si>
  <si>
    <t>Prestación de Servicios de Salud a la Persona</t>
  </si>
  <si>
    <t>2.3.3</t>
  </si>
  <si>
    <t>Generación de Recursos para la Salud</t>
  </si>
  <si>
    <t>2.3.4</t>
  </si>
  <si>
    <t>Rectoría del Sistema de Salud</t>
  </si>
  <si>
    <t>2.3.5</t>
  </si>
  <si>
    <t>Protección Social en Salud</t>
  </si>
  <si>
    <t>2.4.1</t>
  </si>
  <si>
    <t>Deporte y Recreación</t>
  </si>
  <si>
    <t>2.4.2</t>
  </si>
  <si>
    <t>Cultura</t>
  </si>
  <si>
    <t>2.4.3</t>
  </si>
  <si>
    <t>Radio, Televisión y Editoriales</t>
  </si>
  <si>
    <t>2.4.4</t>
  </si>
  <si>
    <t>Asuntos Religiosos y Otras Manifestaciones Sociales</t>
  </si>
  <si>
    <t>2.5.1</t>
  </si>
  <si>
    <t>Educación Básica</t>
  </si>
  <si>
    <t>2.5.2</t>
  </si>
  <si>
    <t>Educación Media Superior</t>
  </si>
  <si>
    <t>2.5.3</t>
  </si>
  <si>
    <t>Educación Superior</t>
  </si>
  <si>
    <t>2.5.4</t>
  </si>
  <si>
    <t>Posgrado</t>
  </si>
  <si>
    <t>2.5.5</t>
  </si>
  <si>
    <t>Educación para Adultos</t>
  </si>
  <si>
    <t>2.5.6</t>
  </si>
  <si>
    <t>Otros Servicios Educativos y Actividades Inherentes</t>
  </si>
  <si>
    <t>2.6.1</t>
  </si>
  <si>
    <t>Enfermedad e Incapacidad</t>
  </si>
  <si>
    <t>2.6.2</t>
  </si>
  <si>
    <t>Edad Avanzada</t>
  </si>
  <si>
    <t>2.6.3</t>
  </si>
  <si>
    <t>Familia e Hijos</t>
  </si>
  <si>
    <t>2.6.4</t>
  </si>
  <si>
    <t>Desempleo</t>
  </si>
  <si>
    <t>2.6.5</t>
  </si>
  <si>
    <t>Alimentación y Nutrición</t>
  </si>
  <si>
    <t>2.6.6</t>
  </si>
  <si>
    <t>Apoyo Social para la Vivienda</t>
  </si>
  <si>
    <t>2.6.7</t>
  </si>
  <si>
    <t>Indígenas</t>
  </si>
  <si>
    <t>2.6.8</t>
  </si>
  <si>
    <t>Otros Grupos Vulnerables</t>
  </si>
  <si>
    <t>2.6.9</t>
  </si>
  <si>
    <t>Otros de Seguridad Social y Asistencia Social</t>
  </si>
  <si>
    <t>2.7.1</t>
  </si>
  <si>
    <t>Otros Asuntos Sociales</t>
  </si>
  <si>
    <t>3.1.1</t>
  </si>
  <si>
    <t>Asuntos Económicos y Comerciales en General</t>
  </si>
  <si>
    <t>3.1.2</t>
  </si>
  <si>
    <t>Asuntos Laborales Generales</t>
  </si>
  <si>
    <t>3.2.1</t>
  </si>
  <si>
    <t>Agropecuaria</t>
  </si>
  <si>
    <t>3.2.2</t>
  </si>
  <si>
    <t>Silvicultura</t>
  </si>
  <si>
    <t>3.2.3</t>
  </si>
  <si>
    <t>Acuacultura, Pesca y Caza</t>
  </si>
  <si>
    <t>3.2.4</t>
  </si>
  <si>
    <t>Agroindustrial</t>
  </si>
  <si>
    <t>3.2.5</t>
  </si>
  <si>
    <t>Hidroagrícola</t>
  </si>
  <si>
    <t>3.2.6</t>
  </si>
  <si>
    <t>Apoyo Financiero a la Banca y Seguro Agropecuario</t>
  </si>
  <si>
    <t>3.3.1</t>
  </si>
  <si>
    <t>Carbón y Otros Combustibles Minerales Sólidos</t>
  </si>
  <si>
    <t>3.3.2</t>
  </si>
  <si>
    <t>Petróleo y Gas Natural (Hidrocarburos)</t>
  </si>
  <si>
    <t>3.3.3</t>
  </si>
  <si>
    <t>Combustibles Nucleares</t>
  </si>
  <si>
    <t>3.3.4</t>
  </si>
  <si>
    <t>Otros Combustibles</t>
  </si>
  <si>
    <t>3.3.5</t>
  </si>
  <si>
    <t>Electricidad</t>
  </si>
  <si>
    <t>3.3.6</t>
  </si>
  <si>
    <t>Energía no Eléctrica</t>
  </si>
  <si>
    <t>3.4.1</t>
  </si>
  <si>
    <t>Extracción de Recursos Minerales excepto los Combustibles Minerales</t>
  </si>
  <si>
    <t>3.4.2</t>
  </si>
  <si>
    <t>Manufacturas</t>
  </si>
  <si>
    <t>3.4.3</t>
  </si>
  <si>
    <t>Construcción</t>
  </si>
  <si>
    <t>3.5.1</t>
  </si>
  <si>
    <t>Transporte por Carretera</t>
  </si>
  <si>
    <t>3.5.2</t>
  </si>
  <si>
    <t>Transporte por Agua y Puertos</t>
  </si>
  <si>
    <t>3.5.3</t>
  </si>
  <si>
    <t>Transporte por Ferrocarril</t>
  </si>
  <si>
    <t>3.5.4</t>
  </si>
  <si>
    <t>Transporte Aéreo</t>
  </si>
  <si>
    <t>3.5.5</t>
  </si>
  <si>
    <t>Transporte por Oleoductos y Gasoductos y Otros Sistemas de Transporte</t>
  </si>
  <si>
    <t>3.5.6</t>
  </si>
  <si>
    <t>Otros Relacionados con Transporte</t>
  </si>
  <si>
    <t>3.6.1</t>
  </si>
  <si>
    <t>Comunicaciones</t>
  </si>
  <si>
    <t>3.7.1</t>
  </si>
  <si>
    <t>Turismo</t>
  </si>
  <si>
    <t>3.7.2</t>
  </si>
  <si>
    <t>Hoteles y Restaurantes</t>
  </si>
  <si>
    <t>CIENCIA, TECNOLOGIA E INNOVACION</t>
  </si>
  <si>
    <t>3.8.1</t>
  </si>
  <si>
    <t>Investigación Científica</t>
  </si>
  <si>
    <t>3.8.2</t>
  </si>
  <si>
    <t>Desarrollo Tecnológico</t>
  </si>
  <si>
    <t>3.8.3</t>
  </si>
  <si>
    <t>Servicios Científicos y Tecnológicos</t>
  </si>
  <si>
    <t>3.8.4</t>
  </si>
  <si>
    <t>Innovación</t>
  </si>
  <si>
    <t>3.9.1</t>
  </si>
  <si>
    <t>Comercio, Distribución, Almacenamiento y Depósito</t>
  </si>
  <si>
    <t>3.9.2</t>
  </si>
  <si>
    <t>Otras Industrias</t>
  </si>
  <si>
    <t>3.9.3</t>
  </si>
  <si>
    <t>Otros Asuntos Económicos</t>
  </si>
  <si>
    <t>4.1.1</t>
  </si>
  <si>
    <t>Deuda Pública Interna</t>
  </si>
  <si>
    <t>4.1.2</t>
  </si>
  <si>
    <t>Deuda Pública Externa</t>
  </si>
  <si>
    <t>4.2.1</t>
  </si>
  <si>
    <t>Transferencias entre Diferentes Niveles y Ordenes de Gobierno</t>
  </si>
  <si>
    <t>4.2.2</t>
  </si>
  <si>
    <t>Participaciones entre Diferentes Niveles y Ordenes de Gobierno</t>
  </si>
  <si>
    <t>4.2.3</t>
  </si>
  <si>
    <t>Aportaciones entre Diferentes Niveles y Ordenes de Gobierno</t>
  </si>
  <si>
    <t>4.3.1</t>
  </si>
  <si>
    <t>Saneamiento del Sistema Financiero</t>
  </si>
  <si>
    <t>4.3.2</t>
  </si>
  <si>
    <t>Apoyos IPAB</t>
  </si>
  <si>
    <t>4.3.3</t>
  </si>
  <si>
    <t>Banca de Desarrollo</t>
  </si>
  <si>
    <t>4.3.4</t>
  </si>
  <si>
    <t>Apoyo a los programas de reestructura en unidades de inversión (UDIS)</t>
  </si>
  <si>
    <t>4.4.1</t>
  </si>
  <si>
    <t>Adeudos de Ejercicios Fiscales Anteriores</t>
  </si>
  <si>
    <t>OTRAS NO CLASIFICADAS EN FUNCIONES ANTERIORES</t>
  </si>
  <si>
    <t>Fuente: DOF 27dic10</t>
  </si>
  <si>
    <t>Funcion</t>
  </si>
  <si>
    <t>Subfuncion</t>
  </si>
  <si>
    <t>Programa</t>
  </si>
  <si>
    <t>Meta 1 del Programa</t>
  </si>
  <si>
    <t>Meta 1</t>
  </si>
  <si>
    <t>Fuente: DOF 07jul11 y Disposiciones de la Tesoreria</t>
  </si>
  <si>
    <t>SECTOR PUBLICO NO FINANCIERO</t>
  </si>
  <si>
    <t>Entidades Paraestatales y Fideicomisos No Empresariales y No Financieros</t>
  </si>
  <si>
    <t>3.0.0.0.0</t>
  </si>
  <si>
    <t>SECTOR PUBLICO MUNICIPAL</t>
  </si>
  <si>
    <t>3.1.0.0.0</t>
  </si>
  <si>
    <t>3.1.1.0.0</t>
  </si>
  <si>
    <t>GOBIERNO GENERAL MUNICIPAL</t>
  </si>
  <si>
    <t>3.1.1.1.0</t>
  </si>
  <si>
    <t>Gobierno Municipal</t>
  </si>
  <si>
    <t>3.1.1.1.1</t>
  </si>
  <si>
    <t>Organo Ejecutivo Municipal (Ayuntamiento)</t>
  </si>
  <si>
    <t>3.1.1.2.0</t>
  </si>
  <si>
    <t>Financiero</t>
  </si>
  <si>
    <t>Sector</t>
  </si>
  <si>
    <t>Ente</t>
  </si>
  <si>
    <t>Subsector</t>
  </si>
  <si>
    <t>ca</t>
  </si>
  <si>
    <t>Clasificación por Objeto</t>
  </si>
  <si>
    <t>Fuente: DOF 10jun10 y 19nov10</t>
  </si>
  <si>
    <t>CA</t>
  </si>
  <si>
    <t>28</t>
  </si>
  <si>
    <t>Director de Recursos Humanos</t>
  </si>
  <si>
    <t>ADMINISTRACION DEL RECURSO FINANCIERO DESTINADO A NOMINA</t>
  </si>
  <si>
    <t>EFICIENTAR EL RECURSO  MUNICIPAL DEROGADO EN GASTOS DE NOMINA, PAGO DE SEGURIDAD SOCIAL , IMPUESTOS Y DEMAS QUE EMANEN DE LA MISMA</t>
  </si>
  <si>
    <t>EFICIENTAR EL RECURSO PUBLICO</t>
  </si>
  <si>
    <t>1-.PAGO DE NOMINAS</t>
  </si>
  <si>
    <t>2.- SEGURIDAD SOCIAL</t>
  </si>
  <si>
    <t>3.- IMPUESTOS</t>
  </si>
  <si>
    <t xml:space="preserve">Lic. Nallely López García </t>
  </si>
  <si>
    <t>E0015</t>
  </si>
  <si>
    <t>Elementos de integración para el Anteproyecto del
Presupuesto de Egresos Municipal 2023</t>
  </si>
  <si>
    <t xml:space="preserve">Gobierno </t>
  </si>
  <si>
    <t>Otros Servicios Generales</t>
  </si>
  <si>
    <t>4.-TIMBRADO DE NOMINA</t>
  </si>
  <si>
    <t>2401</t>
  </si>
  <si>
    <t xml:space="preserve">GASTO CORRIENTE 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</si>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</sst>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Century Gothic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8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2"/>
      <color indexed="8"/>
      <name val="Times New Roman"/>
      <family val="1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9"/>
      <color indexed="8"/>
      <name val="Times New Roman"/>
      <family val="1"/>
    </font>
    <font>
      <b/>
      <sz val="20"/>
      <color theme="4" tint="-0.249977111117893"/>
      <name val="Times New Roman"/>
      <family val="1"/>
    </font>
    <font>
      <b/>
      <sz val="12"/>
      <color theme="0"/>
      <name val="Times New Roman"/>
      <family val="1"/>
    </font>
    <font>
      <b/>
      <sz val="9"/>
      <color indexed="8"/>
      <name val="Times New Roman"/>
      <family val="1"/>
    </font>
    <font>
      <sz val="11"/>
      <color indexed="8"/>
      <name val="Times New Roman"/>
      <family val="1"/>
    </font>
    <font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</cellStyleXfs>
  <cellXfs count="94">
    <xf numFmtId="0" fontId="0" fillId="0" borderId="0" xfId="0"/>
    <xf numFmtId="0" fontId="6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wrapText="1"/>
    </xf>
    <xf numFmtId="0" fontId="7" fillId="0" borderId="17" xfId="0" applyFont="1" applyBorder="1"/>
    <xf numFmtId="0" fontId="8" fillId="0" borderId="17" xfId="0" applyFont="1" applyBorder="1"/>
    <xf numFmtId="0" fontId="0" fillId="0" borderId="19" xfId="0" applyBorder="1"/>
    <xf numFmtId="0" fontId="0" fillId="0" borderId="7" xfId="0" applyBorder="1"/>
    <xf numFmtId="0" fontId="11" fillId="3" borderId="9" xfId="0" applyFont="1" applyFill="1" applyBorder="1" applyAlignment="1">
      <alignment vertical="top"/>
    </xf>
    <xf numFmtId="0" fontId="0" fillId="3" borderId="10" xfId="0" applyFill="1" applyBorder="1" applyAlignment="1">
      <alignment vertical="top"/>
    </xf>
    <xf numFmtId="0" fontId="11" fillId="3" borderId="21" xfId="0" applyFont="1" applyFill="1" applyBorder="1" applyAlignment="1">
      <alignment vertical="top"/>
    </xf>
    <xf numFmtId="0" fontId="0" fillId="3" borderId="22" xfId="0" applyFill="1" applyBorder="1" applyAlignment="1">
      <alignment vertical="top"/>
    </xf>
    <xf numFmtId="0" fontId="10" fillId="4" borderId="9" xfId="0" applyFont="1" applyFill="1" applyBorder="1" applyAlignment="1">
      <alignment vertical="top"/>
    </xf>
    <xf numFmtId="0" fontId="10" fillId="4" borderId="10" xfId="0" applyFont="1" applyFill="1" applyBorder="1" applyAlignment="1">
      <alignment vertical="top"/>
    </xf>
    <xf numFmtId="0" fontId="10" fillId="4" borderId="21" xfId="0" applyFont="1" applyFill="1" applyBorder="1" applyAlignment="1">
      <alignment vertical="top"/>
    </xf>
    <xf numFmtId="0" fontId="10" fillId="4" borderId="22" xfId="0" applyFont="1" applyFill="1" applyBorder="1" applyAlignment="1">
      <alignment vertical="top"/>
    </xf>
    <xf numFmtId="0" fontId="10" fillId="5" borderId="9" xfId="0" applyFont="1" applyFill="1" applyBorder="1" applyAlignment="1">
      <alignment vertical="top"/>
    </xf>
    <xf numFmtId="0" fontId="10" fillId="5" borderId="10" xfId="0" applyFont="1" applyFill="1" applyBorder="1" applyAlignment="1">
      <alignment vertical="top"/>
    </xf>
    <xf numFmtId="0" fontId="10" fillId="5" borderId="21" xfId="0" applyFont="1" applyFill="1" applyBorder="1" applyAlignment="1">
      <alignment vertical="top"/>
    </xf>
    <xf numFmtId="0" fontId="10" fillId="5" borderId="22" xfId="0" applyFont="1" applyFill="1" applyBorder="1" applyAlignment="1">
      <alignment vertical="top"/>
    </xf>
    <xf numFmtId="0" fontId="13" fillId="0" borderId="6" xfId="0" applyFont="1" applyBorder="1" applyAlignment="1">
      <alignment vertical="top" wrapText="1"/>
    </xf>
    <xf numFmtId="0" fontId="13" fillId="0" borderId="8" xfId="0" applyFont="1" applyBorder="1" applyAlignment="1">
      <alignment vertical="top" wrapText="1"/>
    </xf>
    <xf numFmtId="0" fontId="13" fillId="0" borderId="5" xfId="0" applyFont="1" applyBorder="1" applyAlignment="1">
      <alignment vertical="top" wrapText="1"/>
    </xf>
    <xf numFmtId="2" fontId="13" fillId="0" borderId="6" xfId="0" applyNumberFormat="1" applyFont="1" applyBorder="1" applyAlignment="1">
      <alignment vertical="top" wrapText="1"/>
    </xf>
    <xf numFmtId="0" fontId="5" fillId="7" borderId="11" xfId="0" applyFont="1" applyFill="1" applyBorder="1" applyAlignment="1">
      <alignment vertical="top" wrapText="1"/>
    </xf>
    <xf numFmtId="0" fontId="5" fillId="7" borderId="6" xfId="0" applyFont="1" applyFill="1" applyBorder="1" applyAlignment="1">
      <alignment vertical="top" wrapText="1"/>
    </xf>
    <xf numFmtId="0" fontId="5" fillId="7" borderId="7" xfId="0" applyFont="1" applyFill="1" applyBorder="1" applyAlignment="1">
      <alignment vertical="top" wrapText="1"/>
    </xf>
    <xf numFmtId="0" fontId="9" fillId="7" borderId="2" xfId="0" applyFont="1" applyFill="1" applyBorder="1" applyAlignment="1">
      <alignment vertical="top" wrapText="1"/>
    </xf>
    <xf numFmtId="0" fontId="5" fillId="7" borderId="2" xfId="0" applyFont="1" applyFill="1" applyBorder="1" applyAlignment="1">
      <alignment vertical="top" wrapText="1"/>
    </xf>
    <xf numFmtId="0" fontId="5" fillId="7" borderId="3" xfId="0" applyFont="1" applyFill="1" applyBorder="1" applyAlignment="1">
      <alignment vertical="top" wrapText="1"/>
    </xf>
    <xf numFmtId="0" fontId="5" fillId="7" borderId="3" xfId="0" applyFont="1" applyFill="1" applyBorder="1" applyAlignment="1">
      <alignment horizontal="center" vertical="top" wrapText="1"/>
    </xf>
    <xf numFmtId="0" fontId="5" fillId="7" borderId="4" xfId="0" applyFont="1" applyFill="1" applyBorder="1" applyAlignment="1">
      <alignment horizontal="center" vertical="top" wrapText="1"/>
    </xf>
    <xf numFmtId="0" fontId="7" fillId="7" borderId="13" xfId="0" applyFont="1" applyFill="1" applyBorder="1" applyAlignment="1">
      <alignment horizontal="center"/>
    </xf>
    <xf numFmtId="0" fontId="7" fillId="7" borderId="14" xfId="0" applyFont="1" applyFill="1" applyBorder="1" applyAlignment="1">
      <alignment horizontal="center"/>
    </xf>
    <xf numFmtId="0" fontId="5" fillId="7" borderId="13" xfId="0" applyFont="1" applyFill="1" applyBorder="1" applyAlignment="1">
      <alignment horizontal="center" vertical="top" wrapText="1"/>
    </xf>
    <xf numFmtId="0" fontId="9" fillId="7" borderId="13" xfId="0" applyFont="1" applyFill="1" applyBorder="1" applyAlignment="1">
      <alignment horizontal="center" vertical="top" wrapText="1"/>
    </xf>
    <xf numFmtId="43" fontId="16" fillId="0" borderId="17" xfId="1" applyFont="1" applyBorder="1" applyAlignment="1">
      <alignment horizontal="right" wrapText="1"/>
    </xf>
    <xf numFmtId="43" fontId="16" fillId="0" borderId="18" xfId="1" applyFont="1" applyBorder="1" applyAlignment="1">
      <alignment horizontal="right" wrapText="1"/>
    </xf>
    <xf numFmtId="0" fontId="17" fillId="0" borderId="6" xfId="0" applyFont="1" applyBorder="1" applyAlignment="1">
      <alignment horizontal="center" vertical="top" wrapText="1"/>
    </xf>
    <xf numFmtId="0" fontId="17" fillId="2" borderId="3" xfId="0" applyFont="1" applyFill="1" applyBorder="1" applyAlignment="1">
      <alignment horizontal="center" vertical="top" wrapText="1"/>
    </xf>
    <xf numFmtId="0" fontId="17" fillId="2" borderId="4" xfId="0" applyFont="1" applyFill="1" applyBorder="1" applyAlignment="1">
      <alignment horizontal="center" vertical="top" wrapText="1"/>
    </xf>
    <xf numFmtId="0" fontId="17" fillId="0" borderId="11" xfId="0" applyFont="1" applyBorder="1" applyAlignment="1">
      <alignment horizontal="left" vertical="top" wrapText="1"/>
    </xf>
    <xf numFmtId="49" fontId="17" fillId="0" borderId="6" xfId="0" quotePrefix="1" applyNumberFormat="1" applyFont="1" applyBorder="1" applyAlignment="1">
      <alignment horizontal="left" vertical="top" wrapText="1"/>
    </xf>
    <xf numFmtId="49" fontId="17" fillId="0" borderId="6" xfId="0" applyNumberFormat="1" applyFont="1" applyBorder="1" applyAlignment="1">
      <alignment horizontal="left" vertical="top" wrapText="1"/>
    </xf>
    <xf numFmtId="0" fontId="5" fillId="0" borderId="6" xfId="0" applyFont="1" applyBorder="1" applyAlignment="1">
      <alignment vertical="top" wrapText="1"/>
    </xf>
    <xf numFmtId="0" fontId="17" fillId="0" borderId="6" xfId="0" applyFont="1" applyBorder="1" applyAlignment="1">
      <alignment horizontal="left" vertical="top" wrapText="1"/>
    </xf>
    <xf numFmtId="0" fontId="17" fillId="0" borderId="6" xfId="0" applyFont="1" applyBorder="1" applyAlignment="1">
      <alignment vertical="top" wrapText="1"/>
    </xf>
    <xf numFmtId="0" fontId="6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/>
    <xf numFmtId="0" fontId="6" fillId="0" borderId="0" xfId="0" applyFont="1" applyAlignment="1"/>
    <xf numFmtId="0" fontId="13" fillId="8" borderId="15" xfId="0" applyFont="1" applyFill="1" applyBorder="1" applyAlignment="1">
      <alignment horizontal="center" vertical="top" wrapText="1"/>
    </xf>
    <xf numFmtId="0" fontId="13" fillId="8" borderId="12" xfId="0" applyFont="1" applyFill="1" applyBorder="1" applyAlignment="1">
      <alignment horizontal="center" wrapText="1"/>
    </xf>
    <xf numFmtId="43" fontId="6" fillId="8" borderId="12" xfId="1" applyFont="1" applyFill="1" applyBorder="1" applyAlignment="1">
      <alignment horizontal="right" wrapText="1"/>
    </xf>
    <xf numFmtId="0" fontId="0" fillId="8" borderId="0" xfId="0" applyFill="1"/>
    <xf numFmtId="43" fontId="13" fillId="8" borderId="12" xfId="1" applyFont="1" applyFill="1" applyBorder="1" applyAlignment="1">
      <alignment horizontal="right" wrapText="1"/>
    </xf>
    <xf numFmtId="0" fontId="13" fillId="8" borderId="12" xfId="0" applyFont="1" applyFill="1" applyBorder="1" applyAlignment="1">
      <alignment horizontal="left" wrapText="1"/>
    </xf>
    <xf numFmtId="0" fontId="13" fillId="0" borderId="12" xfId="0" applyFont="1" applyFill="1" applyBorder="1" applyAlignment="1">
      <alignment horizontal="center" vertical="top" wrapText="1"/>
    </xf>
    <xf numFmtId="0" fontId="15" fillId="6" borderId="6" xfId="0" applyFont="1" applyFill="1" applyBorder="1" applyAlignment="1">
      <alignment vertical="top" wrapText="1"/>
    </xf>
    <xf numFmtId="0" fontId="15" fillId="6" borderId="8" xfId="0" applyFont="1" applyFill="1" applyBorder="1" applyAlignment="1">
      <alignment vertical="top" wrapText="1"/>
    </xf>
    <xf numFmtId="0" fontId="17" fillId="0" borderId="6" xfId="0" applyFont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17" fillId="0" borderId="5" xfId="0" applyFont="1" applyBorder="1" applyAlignment="1">
      <alignment vertical="center" wrapText="1"/>
    </xf>
    <xf numFmtId="0" fontId="17" fillId="0" borderId="6" xfId="0" applyFont="1" applyBorder="1" applyAlignment="1">
      <alignment vertical="top" wrapText="1"/>
    </xf>
    <xf numFmtId="0" fontId="17" fillId="0" borderId="8" xfId="0" applyFont="1" applyBorder="1" applyAlignment="1">
      <alignment vertical="top" wrapText="1"/>
    </xf>
    <xf numFmtId="0" fontId="17" fillId="0" borderId="5" xfId="0" applyFont="1" applyBorder="1" applyAlignment="1">
      <alignment vertical="top" wrapText="1"/>
    </xf>
    <xf numFmtId="0" fontId="15" fillId="6" borderId="5" xfId="0" applyFont="1" applyFill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13" fillId="0" borderId="7" xfId="0" applyFont="1" applyBorder="1" applyAlignment="1">
      <alignment horizontal="justify" vertical="center" wrapText="1"/>
    </xf>
    <xf numFmtId="0" fontId="13" fillId="0" borderId="23" xfId="0" applyFont="1" applyBorder="1" applyAlignment="1">
      <alignment horizontal="justify" vertical="center" wrapText="1"/>
    </xf>
    <xf numFmtId="0" fontId="13" fillId="0" borderId="19" xfId="0" applyFont="1" applyBorder="1" applyAlignment="1">
      <alignment horizontal="justify" vertical="center" wrapText="1"/>
    </xf>
    <xf numFmtId="0" fontId="13" fillId="0" borderId="2" xfId="0" applyFont="1" applyBorder="1" applyAlignment="1">
      <alignment horizontal="justify" vertical="center" wrapText="1"/>
    </xf>
    <xf numFmtId="0" fontId="13" fillId="0" borderId="0" xfId="0" applyFont="1" applyBorder="1" applyAlignment="1">
      <alignment horizontal="justify" vertical="center" wrapText="1"/>
    </xf>
    <xf numFmtId="0" fontId="13" fillId="0" borderId="14" xfId="0" applyFont="1" applyBorder="1" applyAlignment="1">
      <alignment horizontal="justify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3" fillId="0" borderId="6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7" fillId="0" borderId="6" xfId="0" applyFont="1" applyBorder="1" applyAlignment="1">
      <alignment horizontal="left" vertical="top" wrapText="1"/>
    </xf>
    <xf numFmtId="0" fontId="17" fillId="0" borderId="8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14" fillId="0" borderId="0" xfId="0" applyFont="1" applyAlignment="1">
      <alignment horizontal="center" wrapText="1"/>
    </xf>
  </cellXfs>
  <cellStyles count="4">
    <cellStyle name="Millares" xfId="1" builtinId="3"/>
    <cellStyle name="Millares 2" xfId="2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F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PO AF"/>
      <sheetName val="base"/>
      <sheetName val="geg"/>
      <sheetName val="prueba"/>
      <sheetName val="Hoja1"/>
      <sheetName val="avance af"/>
      <sheetName val="avance GASTO"/>
    </sheetNames>
    <sheetDataSet>
      <sheetData sheetId="0" refreshError="1"/>
      <sheetData sheetId="1">
        <row r="1">
          <cell r="A1" t="str">
            <v>Clase de Activo</v>
          </cell>
          <cell r="B1" t="str">
            <v>Posición Financiera</v>
          </cell>
          <cell r="C1" t="str">
            <v>Cuenta contable</v>
          </cell>
          <cell r="D1" t="str">
            <v>Denominación</v>
          </cell>
          <cell r="E1" t="str">
            <v>Cuenta contable</v>
          </cell>
          <cell r="F1" t="str">
            <v>Depreciación</v>
          </cell>
          <cell r="G1" t="str">
            <v>Gtos. De Depreciación</v>
          </cell>
          <cell r="H1" t="str">
            <v>Reexp. De Act. Fijo</v>
          </cell>
          <cell r="I1" t="str">
            <v>Reexp. De Dep. de Activo Fijo</v>
          </cell>
        </row>
        <row r="2">
          <cell r="A2">
            <v>12201100</v>
          </cell>
          <cell r="B2">
            <v>5101</v>
          </cell>
          <cell r="C2">
            <v>12211010</v>
          </cell>
          <cell r="D2" t="str">
            <v>MOBILIARIO</v>
          </cell>
          <cell r="E2">
            <v>12211010</v>
          </cell>
          <cell r="F2">
            <v>12211011</v>
          </cell>
          <cell r="G2">
            <v>44410101</v>
          </cell>
          <cell r="H2">
            <v>12211012</v>
          </cell>
          <cell r="I2">
            <v>43405101</v>
          </cell>
        </row>
        <row r="3">
          <cell r="A3">
            <v>12201200</v>
          </cell>
          <cell r="B3">
            <v>5102</v>
          </cell>
          <cell r="C3">
            <v>12211020</v>
          </cell>
          <cell r="D3" t="str">
            <v>EQUIPO DE ADMINISTRACION</v>
          </cell>
          <cell r="E3">
            <v>12211020</v>
          </cell>
          <cell r="F3">
            <v>12211021</v>
          </cell>
          <cell r="G3">
            <v>44410102</v>
          </cell>
          <cell r="H3">
            <v>12211022</v>
          </cell>
          <cell r="I3">
            <v>43405102</v>
          </cell>
        </row>
        <row r="4">
          <cell r="A4">
            <v>12201300</v>
          </cell>
          <cell r="B4">
            <v>5103</v>
          </cell>
          <cell r="C4">
            <v>12211030</v>
          </cell>
          <cell r="D4" t="str">
            <v>EQUIPO EDUCACIONAL Y RECREATIVO</v>
          </cell>
          <cell r="E4">
            <v>12211030</v>
          </cell>
          <cell r="F4">
            <v>12211031</v>
          </cell>
          <cell r="G4">
            <v>44410103</v>
          </cell>
          <cell r="H4">
            <v>12211032</v>
          </cell>
          <cell r="I4">
            <v>43405103</v>
          </cell>
        </row>
        <row r="5">
          <cell r="A5">
            <v>12201400</v>
          </cell>
          <cell r="B5">
            <v>5104</v>
          </cell>
          <cell r="C5">
            <v>12211040</v>
          </cell>
          <cell r="D5" t="str">
            <v>BIENES ARTISTICOS Y CULTURALES</v>
          </cell>
          <cell r="E5">
            <v>12211040</v>
          </cell>
          <cell r="F5">
            <v>12211041</v>
          </cell>
          <cell r="G5">
            <v>44410104</v>
          </cell>
          <cell r="H5">
            <v>12211042</v>
          </cell>
          <cell r="I5">
            <v>43405104</v>
          </cell>
        </row>
        <row r="6">
          <cell r="A6">
            <v>12202100</v>
          </cell>
          <cell r="B6">
            <v>5201</v>
          </cell>
          <cell r="C6">
            <v>12212010</v>
          </cell>
          <cell r="D6" t="str">
            <v>MAQUINARIA Y EQUIPO AGROPECUARIO</v>
          </cell>
          <cell r="E6">
            <v>12212010</v>
          </cell>
          <cell r="F6">
            <v>12212011</v>
          </cell>
          <cell r="G6">
            <v>44410201</v>
          </cell>
          <cell r="H6">
            <v>12212012</v>
          </cell>
          <cell r="I6">
            <v>43405201</v>
          </cell>
        </row>
        <row r="7">
          <cell r="A7">
            <v>12202200</v>
          </cell>
          <cell r="B7">
            <v>5202</v>
          </cell>
          <cell r="C7">
            <v>12212020</v>
          </cell>
          <cell r="D7" t="str">
            <v>MAQUINARIA Y EQUIPO INDUSTRIAL</v>
          </cell>
          <cell r="E7">
            <v>12212020</v>
          </cell>
          <cell r="F7">
            <v>12212021</v>
          </cell>
          <cell r="G7">
            <v>44410202</v>
          </cell>
          <cell r="H7">
            <v>12212022</v>
          </cell>
          <cell r="I7">
            <v>43405202</v>
          </cell>
        </row>
        <row r="8">
          <cell r="A8">
            <v>12202300</v>
          </cell>
          <cell r="B8">
            <v>5203</v>
          </cell>
          <cell r="C8">
            <v>12212030</v>
          </cell>
          <cell r="D8" t="str">
            <v>MAQUINARIA Y EQUIPO DE CONSTRUCCION</v>
          </cell>
          <cell r="E8">
            <v>12212030</v>
          </cell>
          <cell r="F8">
            <v>12212031</v>
          </cell>
          <cell r="G8">
            <v>44410203</v>
          </cell>
          <cell r="H8">
            <v>12212032</v>
          </cell>
          <cell r="I8">
            <v>43405203</v>
          </cell>
        </row>
        <row r="9">
          <cell r="A9">
            <v>12202400</v>
          </cell>
          <cell r="B9">
            <v>5204</v>
          </cell>
          <cell r="C9">
            <v>12212040</v>
          </cell>
          <cell r="D9" t="str">
            <v>EQ. Y APARATOS DE COMUN. Y TELECOMUNICACIONES</v>
          </cell>
          <cell r="E9">
            <v>12212040</v>
          </cell>
          <cell r="F9">
            <v>12212041</v>
          </cell>
          <cell r="G9">
            <v>44410204</v>
          </cell>
          <cell r="H9">
            <v>12212042</v>
          </cell>
          <cell r="I9">
            <v>43405204</v>
          </cell>
        </row>
        <row r="10">
          <cell r="A10">
            <v>12202500</v>
          </cell>
          <cell r="B10">
            <v>5205</v>
          </cell>
          <cell r="C10">
            <v>12212050</v>
          </cell>
          <cell r="D10" t="str">
            <v>MAQUINARIA Y EQUIPO ELCTRICO</v>
          </cell>
          <cell r="E10">
            <v>12212050</v>
          </cell>
          <cell r="F10">
            <v>12212051</v>
          </cell>
          <cell r="G10">
            <v>44410205</v>
          </cell>
          <cell r="H10">
            <v>12212052</v>
          </cell>
          <cell r="I10">
            <v>43405205</v>
          </cell>
        </row>
        <row r="11">
          <cell r="A11">
            <v>12202600</v>
          </cell>
          <cell r="B11">
            <v>5206</v>
          </cell>
          <cell r="C11">
            <v>12212060</v>
          </cell>
          <cell r="D11" t="str">
            <v>BIENES INFORMATICOS</v>
          </cell>
          <cell r="E11">
            <v>12212060</v>
          </cell>
          <cell r="F11">
            <v>12212061</v>
          </cell>
          <cell r="G11">
            <v>44410206</v>
          </cell>
          <cell r="H11">
            <v>12212062</v>
          </cell>
          <cell r="I11">
            <v>43405206</v>
          </cell>
        </row>
        <row r="12">
          <cell r="A12">
            <v>12202700</v>
          </cell>
          <cell r="B12">
            <v>5207</v>
          </cell>
          <cell r="C12">
            <v>12212070</v>
          </cell>
          <cell r="D12" t="str">
            <v>MAQUINARIA Y EQUIPO DIVERSO</v>
          </cell>
          <cell r="E12">
            <v>12212070</v>
          </cell>
          <cell r="F12">
            <v>12212071</v>
          </cell>
          <cell r="G12">
            <v>44410207</v>
          </cell>
          <cell r="H12">
            <v>12212072</v>
          </cell>
          <cell r="I12">
            <v>43405207</v>
          </cell>
        </row>
        <row r="13">
          <cell r="A13">
            <v>12203100</v>
          </cell>
          <cell r="B13">
            <v>5301</v>
          </cell>
          <cell r="C13">
            <v>12213010</v>
          </cell>
          <cell r="D13" t="str">
            <v>VEHICULOS Y EQUIPO TERRESTRE</v>
          </cell>
          <cell r="E13">
            <v>12213010</v>
          </cell>
          <cell r="F13">
            <v>12213011</v>
          </cell>
          <cell r="G13">
            <v>44410301</v>
          </cell>
          <cell r="H13">
            <v>12213012</v>
          </cell>
          <cell r="I13">
            <v>43405301</v>
          </cell>
        </row>
        <row r="14">
          <cell r="A14">
            <v>12203200</v>
          </cell>
          <cell r="B14">
            <v>5304</v>
          </cell>
          <cell r="C14">
            <v>12213040</v>
          </cell>
          <cell r="D14" t="str">
            <v>VEHICULOS Y EQUIPO DE TRANSPORTE AEREO</v>
          </cell>
          <cell r="E14">
            <v>12213040</v>
          </cell>
          <cell r="F14">
            <v>12213041</v>
          </cell>
          <cell r="G14">
            <v>44410304</v>
          </cell>
          <cell r="H14">
            <v>12213042</v>
          </cell>
          <cell r="I14">
            <v>43405304</v>
          </cell>
        </row>
        <row r="15">
          <cell r="A15">
            <v>12203300</v>
          </cell>
          <cell r="B15">
            <v>5305</v>
          </cell>
          <cell r="C15">
            <v>12213050</v>
          </cell>
          <cell r="D15" t="str">
            <v>VEHICULOS Y EQUIPO AUXILIAR DE TRANSPORTE</v>
          </cell>
          <cell r="E15">
            <v>12213050</v>
          </cell>
          <cell r="F15">
            <v>12213051</v>
          </cell>
          <cell r="G15">
            <v>44410305</v>
          </cell>
          <cell r="H15">
            <v>12213052</v>
          </cell>
          <cell r="I15">
            <v>43405305</v>
          </cell>
        </row>
        <row r="16">
          <cell r="A16">
            <v>12204100</v>
          </cell>
          <cell r="B16">
            <v>5401</v>
          </cell>
          <cell r="C16">
            <v>12214010</v>
          </cell>
          <cell r="D16" t="str">
            <v>EQUIPO MEDICO Y DE LABORATORIO</v>
          </cell>
          <cell r="E16">
            <v>12214010</v>
          </cell>
          <cell r="F16">
            <v>12214011</v>
          </cell>
          <cell r="G16">
            <v>44410401</v>
          </cell>
          <cell r="H16">
            <v>12214012</v>
          </cell>
          <cell r="I16">
            <v>43405401</v>
          </cell>
        </row>
        <row r="17">
          <cell r="A17">
            <v>12204200</v>
          </cell>
          <cell r="B17">
            <v>5402</v>
          </cell>
          <cell r="C17">
            <v>12214020</v>
          </cell>
          <cell r="D17" t="str">
            <v>INSTRUMENTAL MEDICO Y DE LABORATORIO</v>
          </cell>
          <cell r="E17">
            <v>12214020</v>
          </cell>
          <cell r="F17">
            <v>12214021</v>
          </cell>
          <cell r="G17">
            <v>44410402</v>
          </cell>
          <cell r="H17">
            <v>12214022</v>
          </cell>
          <cell r="I17">
            <v>43405402</v>
          </cell>
        </row>
        <row r="18">
          <cell r="A18">
            <v>12205100</v>
          </cell>
          <cell r="B18">
            <v>5501</v>
          </cell>
          <cell r="C18">
            <v>12215010</v>
          </cell>
          <cell r="D18" t="str">
            <v>HERRAMIENTAS Y MAQUINAS-HERRAMIENTA</v>
          </cell>
          <cell r="E18">
            <v>12215010</v>
          </cell>
          <cell r="F18">
            <v>12215011</v>
          </cell>
          <cell r="G18">
            <v>44410501</v>
          </cell>
          <cell r="H18">
            <v>12215012</v>
          </cell>
          <cell r="I18">
            <v>43405501</v>
          </cell>
        </row>
        <row r="19">
          <cell r="A19">
            <v>12205200</v>
          </cell>
          <cell r="B19">
            <v>5502</v>
          </cell>
          <cell r="C19">
            <v>12215020</v>
          </cell>
          <cell r="D19" t="str">
            <v>REFACCIONES Y ACCESORIOS MAYORES</v>
          </cell>
          <cell r="E19">
            <v>12215020</v>
          </cell>
          <cell r="F19">
            <v>12215021</v>
          </cell>
          <cell r="G19">
            <v>44410502</v>
          </cell>
          <cell r="H19">
            <v>12215022</v>
          </cell>
          <cell r="I19">
            <v>43405502</v>
          </cell>
        </row>
        <row r="20">
          <cell r="A20">
            <v>12208100</v>
          </cell>
          <cell r="B20">
            <v>5801</v>
          </cell>
          <cell r="C20">
            <v>12218010</v>
          </cell>
          <cell r="D20" t="str">
            <v>MAQ. Y EQUIPO DE DEFENSA PUBLICA</v>
          </cell>
          <cell r="E20">
            <v>12218010</v>
          </cell>
          <cell r="F20">
            <v>12218011</v>
          </cell>
          <cell r="G20">
            <v>44410801</v>
          </cell>
          <cell r="H20">
            <v>12218012</v>
          </cell>
          <cell r="I20">
            <v>43405801</v>
          </cell>
        </row>
        <row r="21">
          <cell r="A21">
            <v>12208200</v>
          </cell>
          <cell r="B21">
            <v>5802</v>
          </cell>
          <cell r="C21">
            <v>12218020</v>
          </cell>
          <cell r="D21" t="str">
            <v>EQUIPO DE SEGURIDAD PUBLICA</v>
          </cell>
          <cell r="E21">
            <v>12218020</v>
          </cell>
          <cell r="F21">
            <v>12218021</v>
          </cell>
          <cell r="G21">
            <v>44410802</v>
          </cell>
          <cell r="H21">
            <v>12218022</v>
          </cell>
          <cell r="I21">
            <v>43405802</v>
          </cell>
        </row>
        <row r="22">
          <cell r="A22">
            <v>12209100</v>
          </cell>
          <cell r="B22">
            <v>5901</v>
          </cell>
          <cell r="C22">
            <v>12219010</v>
          </cell>
          <cell r="D22" t="str">
            <v>OTROS BIENES MUEBLES PARA SERVICIOS EDUCATIVOS</v>
          </cell>
          <cell r="E22">
            <v>12219010</v>
          </cell>
          <cell r="F22">
            <v>12219011</v>
          </cell>
          <cell r="G22">
            <v>44410801</v>
          </cell>
        </row>
        <row r="23">
          <cell r="A23">
            <v>12504000</v>
          </cell>
          <cell r="B23">
            <v>5701</v>
          </cell>
          <cell r="C23">
            <v>12227010</v>
          </cell>
          <cell r="D23" t="str">
            <v>EDIFICIOS Y LOCALES</v>
          </cell>
          <cell r="E23">
            <v>12227010</v>
          </cell>
          <cell r="F23">
            <v>12227011</v>
          </cell>
          <cell r="G23">
            <v>44410701</v>
          </cell>
          <cell r="H23">
            <v>12227012</v>
          </cell>
          <cell r="I23">
            <v>43405701</v>
          </cell>
        </row>
        <row r="24">
          <cell r="A24">
            <v>12502000</v>
          </cell>
          <cell r="B24">
            <v>5702</v>
          </cell>
          <cell r="C24">
            <v>12227020</v>
          </cell>
          <cell r="D24" t="str">
            <v xml:space="preserve">TERRENOS </v>
          </cell>
          <cell r="E24">
            <v>12227020</v>
          </cell>
        </row>
        <row r="25">
          <cell r="B25">
            <v>5703</v>
          </cell>
          <cell r="C25">
            <v>12227030</v>
          </cell>
          <cell r="D25" t="str">
            <v>ADJUDICACIONES, EXPROPIACIÓNES E INDEMNIZACIONES DE INMUEBLES.</v>
          </cell>
          <cell r="E25">
            <v>12227030</v>
          </cell>
          <cell r="F25">
            <v>12227031</v>
          </cell>
          <cell r="G25">
            <v>44410703</v>
          </cell>
          <cell r="H25">
            <v>12227032</v>
          </cell>
          <cell r="I25">
            <v>43405703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V204"/>
  <sheetViews>
    <sheetView showGridLines="0" tabSelected="1" topLeftCell="A115" zoomScaleNormal="100" workbookViewId="0">
      <selection activeCell="L178" sqref="L178"/>
    </sheetView>
  </sheetViews>
  <sheetFormatPr baseColWidth="10" defaultRowHeight="15" x14ac:dyDescent="0.25"/>
  <cols>
    <col min="1" max="1" width="11.85546875" customWidth="1"/>
    <col min="2" max="2" width="12" customWidth="1"/>
    <col min="3" max="4" width="6.7109375" customWidth="1"/>
    <col min="5" max="5" width="7.85546875" customWidth="1"/>
    <col min="6" max="6" width="7.28515625" customWidth="1"/>
    <col min="7" max="7" width="10.85546875" bestFit="1" customWidth="1"/>
    <col min="8" max="9" width="9.7109375" customWidth="1"/>
    <col min="10" max="10" width="10.140625" bestFit="1" customWidth="1"/>
    <col min="11" max="11" width="10.85546875" bestFit="1" customWidth="1"/>
    <col min="12" max="17" width="9.7109375" customWidth="1"/>
    <col min="18" max="18" width="9.5703125" bestFit="1" customWidth="1"/>
    <col min="19" max="19" width="11" customWidth="1"/>
    <col min="20" max="20" width="6.7109375" customWidth="1"/>
  </cols>
  <sheetData>
    <row r="1" spans="2:22" hidden="1" x14ac:dyDescent="0.25">
      <c r="B1" s="9" t="s">
        <v>30</v>
      </c>
      <c r="C1" s="8" t="s">
        <v>56</v>
      </c>
      <c r="E1" s="9" t="s">
        <v>303</v>
      </c>
      <c r="F1" s="8" t="s">
        <v>56</v>
      </c>
      <c r="H1" s="9" t="s">
        <v>304</v>
      </c>
      <c r="I1" s="8" t="s">
        <v>56</v>
      </c>
      <c r="K1" t="s">
        <v>325</v>
      </c>
      <c r="L1" s="8" t="s">
        <v>56</v>
      </c>
    </row>
    <row r="2" spans="2:22" ht="15.75" hidden="1" customHeight="1" thickBot="1" x14ac:dyDescent="0.3">
      <c r="B2" s="10">
        <v>1</v>
      </c>
      <c r="C2" s="11" t="s">
        <v>25</v>
      </c>
      <c r="E2" s="14">
        <v>1.1000000000000001</v>
      </c>
      <c r="F2" s="15" t="s">
        <v>0</v>
      </c>
      <c r="H2" s="18" t="s">
        <v>77</v>
      </c>
      <c r="I2" s="19" t="s">
        <v>78</v>
      </c>
      <c r="K2" s="25" t="s">
        <v>311</v>
      </c>
      <c r="L2" s="22" t="s">
        <v>312</v>
      </c>
      <c r="M2" s="23"/>
      <c r="N2" s="23"/>
      <c r="O2" s="23"/>
      <c r="P2" s="23"/>
      <c r="Q2" s="23"/>
      <c r="R2" s="23"/>
      <c r="S2" s="23"/>
      <c r="T2" s="23"/>
      <c r="U2" s="23"/>
      <c r="V2" s="24"/>
    </row>
    <row r="3" spans="2:22" ht="15.75" hidden="1" customHeight="1" thickBot="1" x14ac:dyDescent="0.3">
      <c r="B3" s="10">
        <v>2</v>
      </c>
      <c r="C3" s="11" t="s">
        <v>26</v>
      </c>
      <c r="E3" s="14">
        <v>1.2</v>
      </c>
      <c r="F3" s="15" t="s">
        <v>1</v>
      </c>
      <c r="H3" s="18" t="s">
        <v>79</v>
      </c>
      <c r="I3" s="19" t="s">
        <v>80</v>
      </c>
      <c r="K3" s="25" t="s">
        <v>313</v>
      </c>
      <c r="L3" s="22" t="s">
        <v>309</v>
      </c>
      <c r="M3" s="23"/>
      <c r="N3" s="23"/>
      <c r="O3" s="23"/>
      <c r="P3" s="23"/>
      <c r="Q3" s="23"/>
      <c r="R3" s="23"/>
      <c r="S3" s="23"/>
      <c r="T3" s="23"/>
      <c r="U3" s="23"/>
      <c r="V3" s="24"/>
    </row>
    <row r="4" spans="2:22" ht="15.75" hidden="1" customHeight="1" thickBot="1" x14ac:dyDescent="0.3">
      <c r="B4" s="10">
        <v>3</v>
      </c>
      <c r="C4" s="11" t="s">
        <v>27</v>
      </c>
      <c r="E4" s="14">
        <v>1.3</v>
      </c>
      <c r="F4" s="15" t="s">
        <v>2</v>
      </c>
      <c r="H4" s="18" t="s">
        <v>81</v>
      </c>
      <c r="I4" s="19" t="s">
        <v>82</v>
      </c>
      <c r="K4" s="25" t="s">
        <v>314</v>
      </c>
      <c r="L4" s="22" t="s">
        <v>315</v>
      </c>
      <c r="M4" s="23"/>
      <c r="N4" s="23"/>
      <c r="O4" s="23"/>
      <c r="P4" s="23"/>
      <c r="Q4" s="23"/>
      <c r="R4" s="23"/>
      <c r="S4" s="23"/>
      <c r="T4" s="23"/>
      <c r="U4" s="23"/>
      <c r="V4" s="24"/>
    </row>
    <row r="5" spans="2:22" ht="15.75" hidden="1" customHeight="1" thickBot="1" x14ac:dyDescent="0.3">
      <c r="B5" s="12">
        <v>4</v>
      </c>
      <c r="C5" s="13" t="s">
        <v>301</v>
      </c>
      <c r="E5" s="14">
        <v>1.4</v>
      </c>
      <c r="F5" s="15" t="s">
        <v>3</v>
      </c>
      <c r="H5" s="18" t="s">
        <v>83</v>
      </c>
      <c r="I5" s="19" t="s">
        <v>84</v>
      </c>
      <c r="K5" s="25" t="s">
        <v>316</v>
      </c>
      <c r="L5" s="22" t="s">
        <v>317</v>
      </c>
      <c r="M5" s="23"/>
      <c r="N5" s="23"/>
      <c r="O5" s="23"/>
      <c r="P5" s="23"/>
      <c r="Q5" s="23"/>
      <c r="R5" s="23"/>
      <c r="S5" s="23"/>
      <c r="T5" s="23"/>
      <c r="U5" s="23"/>
      <c r="V5" s="24"/>
    </row>
    <row r="6" spans="2:22" ht="15.75" hidden="1" customHeight="1" thickBot="1" x14ac:dyDescent="0.3">
      <c r="E6" s="14">
        <v>1.5</v>
      </c>
      <c r="F6" s="15" t="s">
        <v>4</v>
      </c>
      <c r="H6" s="18" t="s">
        <v>85</v>
      </c>
      <c r="I6" s="19" t="s">
        <v>86</v>
      </c>
      <c r="K6" s="25" t="s">
        <v>318</v>
      </c>
      <c r="L6" s="22" t="s">
        <v>319</v>
      </c>
      <c r="M6" s="23"/>
      <c r="N6" s="23"/>
      <c r="O6" s="23"/>
      <c r="P6" s="23"/>
      <c r="Q6" s="23"/>
      <c r="R6" s="23"/>
      <c r="S6" s="23"/>
      <c r="T6" s="23"/>
      <c r="U6" s="23"/>
      <c r="V6" s="24"/>
    </row>
    <row r="7" spans="2:22" ht="15.75" hidden="1" customHeight="1" thickBot="1" x14ac:dyDescent="0.3">
      <c r="E7" s="14">
        <v>1.6</v>
      </c>
      <c r="F7" s="15" t="s">
        <v>113</v>
      </c>
      <c r="H7" s="18" t="s">
        <v>87</v>
      </c>
      <c r="I7" s="19" t="s">
        <v>88</v>
      </c>
      <c r="K7" s="25" t="s">
        <v>320</v>
      </c>
      <c r="L7" s="22" t="s">
        <v>310</v>
      </c>
      <c r="M7" s="23"/>
      <c r="N7" s="23"/>
      <c r="O7" s="23"/>
      <c r="P7" s="23"/>
      <c r="Q7" s="23"/>
      <c r="R7" s="23"/>
      <c r="S7" s="23"/>
      <c r="T7" s="23"/>
      <c r="U7" s="23"/>
      <c r="V7" s="24"/>
    </row>
    <row r="8" spans="2:22" ht="24.75" hidden="1" thickBot="1" x14ac:dyDescent="0.3">
      <c r="E8" s="14">
        <v>1.7</v>
      </c>
      <c r="F8" s="15" t="s">
        <v>120</v>
      </c>
      <c r="H8" s="18" t="s">
        <v>89</v>
      </c>
      <c r="I8" s="19" t="s">
        <v>90</v>
      </c>
      <c r="K8" s="25" t="s">
        <v>316</v>
      </c>
      <c r="L8" s="22" t="s">
        <v>317</v>
      </c>
      <c r="M8" s="23"/>
      <c r="N8" s="23"/>
      <c r="O8" s="23"/>
      <c r="P8" s="23"/>
      <c r="Q8" s="23"/>
      <c r="R8" s="23"/>
      <c r="S8" s="23"/>
      <c r="T8" s="23"/>
      <c r="U8" s="23"/>
      <c r="V8" s="24"/>
    </row>
    <row r="9" spans="2:22" hidden="1" x14ac:dyDescent="0.25">
      <c r="E9" s="14">
        <v>1.8</v>
      </c>
      <c r="F9" s="15" t="s">
        <v>5</v>
      </c>
      <c r="H9" s="18" t="s">
        <v>91</v>
      </c>
      <c r="I9" s="19" t="s">
        <v>92</v>
      </c>
    </row>
    <row r="10" spans="2:22" hidden="1" x14ac:dyDescent="0.25">
      <c r="E10" s="14">
        <v>2.1</v>
      </c>
      <c r="F10" s="15" t="s">
        <v>6</v>
      </c>
      <c r="H10" s="18" t="s">
        <v>93</v>
      </c>
      <c r="I10" s="19" t="s">
        <v>94</v>
      </c>
    </row>
    <row r="11" spans="2:22" hidden="1" x14ac:dyDescent="0.25">
      <c r="E11" s="14">
        <v>2.2000000000000002</v>
      </c>
      <c r="F11" s="15" t="s">
        <v>7</v>
      </c>
      <c r="H11" s="18" t="s">
        <v>95</v>
      </c>
      <c r="I11" s="19" t="s">
        <v>96</v>
      </c>
    </row>
    <row r="12" spans="2:22" hidden="1" x14ac:dyDescent="0.25">
      <c r="E12" s="14">
        <v>2.2999999999999998</v>
      </c>
      <c r="F12" s="15" t="s">
        <v>8</v>
      </c>
      <c r="H12" s="18" t="s">
        <v>97</v>
      </c>
      <c r="I12" s="19" t="s">
        <v>98</v>
      </c>
    </row>
    <row r="13" spans="2:22" hidden="1" x14ac:dyDescent="0.25">
      <c r="E13" s="14">
        <v>2.4</v>
      </c>
      <c r="F13" s="15" t="s">
        <v>9</v>
      </c>
      <c r="H13" s="18" t="s">
        <v>99</v>
      </c>
      <c r="I13" s="19" t="s">
        <v>100</v>
      </c>
    </row>
    <row r="14" spans="2:22" hidden="1" x14ac:dyDescent="0.25">
      <c r="E14" s="14">
        <v>2.5</v>
      </c>
      <c r="F14" s="15" t="s">
        <v>10</v>
      </c>
      <c r="H14" s="18" t="s">
        <v>101</v>
      </c>
      <c r="I14" s="19" t="s">
        <v>102</v>
      </c>
    </row>
    <row r="15" spans="2:22" hidden="1" x14ac:dyDescent="0.25">
      <c r="E15" s="14">
        <v>2.6</v>
      </c>
      <c r="F15" s="15" t="s">
        <v>11</v>
      </c>
      <c r="H15" s="18" t="s">
        <v>103</v>
      </c>
      <c r="I15" s="19" t="s">
        <v>104</v>
      </c>
    </row>
    <row r="16" spans="2:22" hidden="1" x14ac:dyDescent="0.25">
      <c r="E16" s="14">
        <v>2.7</v>
      </c>
      <c r="F16" s="15" t="s">
        <v>12</v>
      </c>
      <c r="H16" s="18" t="s">
        <v>105</v>
      </c>
      <c r="I16" s="19" t="s">
        <v>106</v>
      </c>
    </row>
    <row r="17" spans="5:9" hidden="1" x14ac:dyDescent="0.25">
      <c r="E17" s="14">
        <v>3.1</v>
      </c>
      <c r="F17" s="15" t="s">
        <v>13</v>
      </c>
      <c r="H17" s="18" t="s">
        <v>107</v>
      </c>
      <c r="I17" s="19" t="s">
        <v>108</v>
      </c>
    </row>
    <row r="18" spans="5:9" hidden="1" x14ac:dyDescent="0.25">
      <c r="E18" s="14">
        <v>3.2</v>
      </c>
      <c r="F18" s="15" t="s">
        <v>14</v>
      </c>
      <c r="H18" s="18" t="s">
        <v>109</v>
      </c>
      <c r="I18" s="19" t="s">
        <v>110</v>
      </c>
    </row>
    <row r="19" spans="5:9" hidden="1" x14ac:dyDescent="0.25">
      <c r="E19" s="14">
        <v>3.3</v>
      </c>
      <c r="F19" s="15" t="s">
        <v>15</v>
      </c>
      <c r="H19" s="18" t="s">
        <v>111</v>
      </c>
      <c r="I19" s="19" t="s">
        <v>112</v>
      </c>
    </row>
    <row r="20" spans="5:9" hidden="1" x14ac:dyDescent="0.25">
      <c r="E20" s="14">
        <v>3.4</v>
      </c>
      <c r="F20" s="15" t="s">
        <v>16</v>
      </c>
      <c r="H20" s="18" t="s">
        <v>114</v>
      </c>
      <c r="I20" s="19" t="s">
        <v>115</v>
      </c>
    </row>
    <row r="21" spans="5:9" hidden="1" x14ac:dyDescent="0.25">
      <c r="E21" s="14">
        <v>3.5</v>
      </c>
      <c r="F21" s="15" t="s">
        <v>17</v>
      </c>
      <c r="H21" s="18" t="s">
        <v>116</v>
      </c>
      <c r="I21" s="19" t="s">
        <v>117</v>
      </c>
    </row>
    <row r="22" spans="5:9" hidden="1" x14ac:dyDescent="0.25">
      <c r="E22" s="14">
        <v>3.6</v>
      </c>
      <c r="F22" s="15" t="s">
        <v>18</v>
      </c>
      <c r="H22" s="18" t="s">
        <v>118</v>
      </c>
      <c r="I22" s="19" t="s">
        <v>119</v>
      </c>
    </row>
    <row r="23" spans="5:9" hidden="1" x14ac:dyDescent="0.25">
      <c r="E23" s="14">
        <v>3.7</v>
      </c>
      <c r="F23" s="15" t="s">
        <v>19</v>
      </c>
      <c r="H23" s="18" t="s">
        <v>121</v>
      </c>
      <c r="I23" s="19" t="s">
        <v>122</v>
      </c>
    </row>
    <row r="24" spans="5:9" hidden="1" x14ac:dyDescent="0.25">
      <c r="E24" s="14">
        <v>3.8</v>
      </c>
      <c r="F24" s="15" t="s">
        <v>266</v>
      </c>
      <c r="H24" s="18" t="s">
        <v>123</v>
      </c>
      <c r="I24" s="19" t="s">
        <v>124</v>
      </c>
    </row>
    <row r="25" spans="5:9" hidden="1" x14ac:dyDescent="0.25">
      <c r="E25" s="14">
        <v>3.9</v>
      </c>
      <c r="F25" s="15" t="s">
        <v>20</v>
      </c>
      <c r="H25" s="18" t="s">
        <v>125</v>
      </c>
      <c r="I25" s="19" t="s">
        <v>126</v>
      </c>
    </row>
    <row r="26" spans="5:9" hidden="1" x14ac:dyDescent="0.25">
      <c r="E26" s="14">
        <v>4.0999999999999996</v>
      </c>
      <c r="F26" s="15" t="s">
        <v>21</v>
      </c>
      <c r="H26" s="18" t="s">
        <v>127</v>
      </c>
      <c r="I26" s="19" t="s">
        <v>128</v>
      </c>
    </row>
    <row r="27" spans="5:9" hidden="1" x14ac:dyDescent="0.25">
      <c r="E27" s="14">
        <v>4.2</v>
      </c>
      <c r="F27" s="15" t="s">
        <v>22</v>
      </c>
      <c r="H27" s="18" t="s">
        <v>129</v>
      </c>
      <c r="I27" s="19" t="s">
        <v>130</v>
      </c>
    </row>
    <row r="28" spans="5:9" hidden="1" x14ac:dyDescent="0.25">
      <c r="E28" s="14">
        <v>4.3</v>
      </c>
      <c r="F28" s="15" t="s">
        <v>23</v>
      </c>
      <c r="H28" s="18" t="s">
        <v>131</v>
      </c>
      <c r="I28" s="19" t="s">
        <v>132</v>
      </c>
    </row>
    <row r="29" spans="5:9" ht="15.75" hidden="1" thickBot="1" x14ac:dyDescent="0.3">
      <c r="E29" s="16">
        <v>4.4000000000000004</v>
      </c>
      <c r="F29" s="17" t="s">
        <v>24</v>
      </c>
      <c r="H29" s="18" t="s">
        <v>133</v>
      </c>
      <c r="I29" s="19" t="s">
        <v>134</v>
      </c>
    </row>
    <row r="30" spans="5:9" hidden="1" x14ac:dyDescent="0.25">
      <c r="H30" s="18" t="s">
        <v>135</v>
      </c>
      <c r="I30" s="19" t="s">
        <v>136</v>
      </c>
    </row>
    <row r="31" spans="5:9" hidden="1" x14ac:dyDescent="0.25">
      <c r="H31" s="18" t="s">
        <v>137</v>
      </c>
      <c r="I31" s="19" t="s">
        <v>106</v>
      </c>
    </row>
    <row r="32" spans="5:9" hidden="1" x14ac:dyDescent="0.25">
      <c r="H32" s="18" t="s">
        <v>138</v>
      </c>
      <c r="I32" s="19" t="s">
        <v>139</v>
      </c>
    </row>
    <row r="33" spans="8:9" hidden="1" x14ac:dyDescent="0.25">
      <c r="H33" s="18" t="s">
        <v>140</v>
      </c>
      <c r="I33" s="19" t="s">
        <v>141</v>
      </c>
    </row>
    <row r="34" spans="8:9" hidden="1" x14ac:dyDescent="0.25">
      <c r="H34" s="18" t="s">
        <v>142</v>
      </c>
      <c r="I34" s="19" t="s">
        <v>143</v>
      </c>
    </row>
    <row r="35" spans="8:9" hidden="1" x14ac:dyDescent="0.25">
      <c r="H35" s="18" t="s">
        <v>144</v>
      </c>
      <c r="I35" s="19" t="s">
        <v>145</v>
      </c>
    </row>
    <row r="36" spans="8:9" hidden="1" x14ac:dyDescent="0.25">
      <c r="H36" s="18" t="s">
        <v>146</v>
      </c>
      <c r="I36" s="19" t="s">
        <v>147</v>
      </c>
    </row>
    <row r="37" spans="8:9" hidden="1" x14ac:dyDescent="0.25">
      <c r="H37" s="18" t="s">
        <v>148</v>
      </c>
      <c r="I37" s="19" t="s">
        <v>149</v>
      </c>
    </row>
    <row r="38" spans="8:9" hidden="1" x14ac:dyDescent="0.25">
      <c r="H38" s="18" t="s">
        <v>150</v>
      </c>
      <c r="I38" s="19" t="s">
        <v>151</v>
      </c>
    </row>
    <row r="39" spans="8:9" hidden="1" x14ac:dyDescent="0.25">
      <c r="H39" s="18" t="s">
        <v>152</v>
      </c>
      <c r="I39" s="19" t="s">
        <v>153</v>
      </c>
    </row>
    <row r="40" spans="8:9" hidden="1" x14ac:dyDescent="0.25">
      <c r="H40" s="18" t="s">
        <v>154</v>
      </c>
      <c r="I40" s="19" t="s">
        <v>155</v>
      </c>
    </row>
    <row r="41" spans="8:9" hidden="1" x14ac:dyDescent="0.25">
      <c r="H41" s="18" t="s">
        <v>156</v>
      </c>
      <c r="I41" s="19" t="s">
        <v>157</v>
      </c>
    </row>
    <row r="42" spans="8:9" hidden="1" x14ac:dyDescent="0.25">
      <c r="H42" s="18" t="s">
        <v>158</v>
      </c>
      <c r="I42" s="19" t="s">
        <v>159</v>
      </c>
    </row>
    <row r="43" spans="8:9" hidden="1" x14ac:dyDescent="0.25">
      <c r="H43" s="18" t="s">
        <v>160</v>
      </c>
      <c r="I43" s="19" t="s">
        <v>161</v>
      </c>
    </row>
    <row r="44" spans="8:9" hidden="1" x14ac:dyDescent="0.25">
      <c r="H44" s="18" t="s">
        <v>162</v>
      </c>
      <c r="I44" s="19" t="s">
        <v>163</v>
      </c>
    </row>
    <row r="45" spans="8:9" hidden="1" x14ac:dyDescent="0.25">
      <c r="H45" s="18" t="s">
        <v>164</v>
      </c>
      <c r="I45" s="19" t="s">
        <v>165</v>
      </c>
    </row>
    <row r="46" spans="8:9" hidden="1" x14ac:dyDescent="0.25">
      <c r="H46" s="18" t="s">
        <v>166</v>
      </c>
      <c r="I46" s="19" t="s">
        <v>167</v>
      </c>
    </row>
    <row r="47" spans="8:9" hidden="1" x14ac:dyDescent="0.25">
      <c r="H47" s="18" t="s">
        <v>168</v>
      </c>
      <c r="I47" s="19" t="s">
        <v>169</v>
      </c>
    </row>
    <row r="48" spans="8:9" hidden="1" x14ac:dyDescent="0.25">
      <c r="H48" s="18" t="s">
        <v>170</v>
      </c>
      <c r="I48" s="19" t="s">
        <v>171</v>
      </c>
    </row>
    <row r="49" spans="8:9" hidden="1" x14ac:dyDescent="0.25">
      <c r="H49" s="18" t="s">
        <v>172</v>
      </c>
      <c r="I49" s="19" t="s">
        <v>173</v>
      </c>
    </row>
    <row r="50" spans="8:9" hidden="1" x14ac:dyDescent="0.25">
      <c r="H50" s="18" t="s">
        <v>174</v>
      </c>
      <c r="I50" s="19" t="s">
        <v>175</v>
      </c>
    </row>
    <row r="51" spans="8:9" hidden="1" x14ac:dyDescent="0.25">
      <c r="H51" s="18" t="s">
        <v>176</v>
      </c>
      <c r="I51" s="19" t="s">
        <v>177</v>
      </c>
    </row>
    <row r="52" spans="8:9" hidden="1" x14ac:dyDescent="0.25">
      <c r="H52" s="18" t="s">
        <v>178</v>
      </c>
      <c r="I52" s="19" t="s">
        <v>179</v>
      </c>
    </row>
    <row r="53" spans="8:9" hidden="1" x14ac:dyDescent="0.25">
      <c r="H53" s="18" t="s">
        <v>180</v>
      </c>
      <c r="I53" s="19" t="s">
        <v>181</v>
      </c>
    </row>
    <row r="54" spans="8:9" hidden="1" x14ac:dyDescent="0.25">
      <c r="H54" s="18" t="s">
        <v>182</v>
      </c>
      <c r="I54" s="19" t="s">
        <v>183</v>
      </c>
    </row>
    <row r="55" spans="8:9" hidden="1" x14ac:dyDescent="0.25">
      <c r="H55" s="18" t="s">
        <v>184</v>
      </c>
      <c r="I55" s="19" t="s">
        <v>185</v>
      </c>
    </row>
    <row r="56" spans="8:9" hidden="1" x14ac:dyDescent="0.25">
      <c r="H56" s="18" t="s">
        <v>186</v>
      </c>
      <c r="I56" s="19" t="s">
        <v>187</v>
      </c>
    </row>
    <row r="57" spans="8:9" hidden="1" x14ac:dyDescent="0.25">
      <c r="H57" s="18" t="s">
        <v>188</v>
      </c>
      <c r="I57" s="19" t="s">
        <v>189</v>
      </c>
    </row>
    <row r="58" spans="8:9" hidden="1" x14ac:dyDescent="0.25">
      <c r="H58" s="18" t="s">
        <v>190</v>
      </c>
      <c r="I58" s="19" t="s">
        <v>191</v>
      </c>
    </row>
    <row r="59" spans="8:9" hidden="1" x14ac:dyDescent="0.25">
      <c r="H59" s="18" t="s">
        <v>192</v>
      </c>
      <c r="I59" s="19" t="s">
        <v>193</v>
      </c>
    </row>
    <row r="60" spans="8:9" hidden="1" x14ac:dyDescent="0.25">
      <c r="H60" s="18" t="s">
        <v>194</v>
      </c>
      <c r="I60" s="19" t="s">
        <v>195</v>
      </c>
    </row>
    <row r="61" spans="8:9" hidden="1" x14ac:dyDescent="0.25">
      <c r="H61" s="18" t="s">
        <v>196</v>
      </c>
      <c r="I61" s="19" t="s">
        <v>197</v>
      </c>
    </row>
    <row r="62" spans="8:9" hidden="1" x14ac:dyDescent="0.25">
      <c r="H62" s="18" t="s">
        <v>198</v>
      </c>
      <c r="I62" s="19" t="s">
        <v>199</v>
      </c>
    </row>
    <row r="63" spans="8:9" hidden="1" x14ac:dyDescent="0.25">
      <c r="H63" s="18" t="s">
        <v>200</v>
      </c>
      <c r="I63" s="19" t="s">
        <v>201</v>
      </c>
    </row>
    <row r="64" spans="8:9" hidden="1" x14ac:dyDescent="0.25">
      <c r="H64" s="18" t="s">
        <v>202</v>
      </c>
      <c r="I64" s="19" t="s">
        <v>203</v>
      </c>
    </row>
    <row r="65" spans="8:9" hidden="1" x14ac:dyDescent="0.25">
      <c r="H65" s="18" t="s">
        <v>204</v>
      </c>
      <c r="I65" s="19" t="s">
        <v>205</v>
      </c>
    </row>
    <row r="66" spans="8:9" hidden="1" x14ac:dyDescent="0.25">
      <c r="H66" s="18" t="s">
        <v>206</v>
      </c>
      <c r="I66" s="19" t="s">
        <v>207</v>
      </c>
    </row>
    <row r="67" spans="8:9" hidden="1" x14ac:dyDescent="0.25">
      <c r="H67" s="18" t="s">
        <v>208</v>
      </c>
      <c r="I67" s="19" t="s">
        <v>209</v>
      </c>
    </row>
    <row r="68" spans="8:9" hidden="1" x14ac:dyDescent="0.25">
      <c r="H68" s="18" t="s">
        <v>210</v>
      </c>
      <c r="I68" s="19" t="s">
        <v>211</v>
      </c>
    </row>
    <row r="69" spans="8:9" hidden="1" x14ac:dyDescent="0.25">
      <c r="H69" s="18" t="s">
        <v>212</v>
      </c>
      <c r="I69" s="19" t="s">
        <v>213</v>
      </c>
    </row>
    <row r="70" spans="8:9" hidden="1" x14ac:dyDescent="0.25">
      <c r="H70" s="18" t="s">
        <v>214</v>
      </c>
      <c r="I70" s="19" t="s">
        <v>215</v>
      </c>
    </row>
    <row r="71" spans="8:9" hidden="1" x14ac:dyDescent="0.25">
      <c r="H71" s="18" t="s">
        <v>216</v>
      </c>
      <c r="I71" s="19" t="s">
        <v>217</v>
      </c>
    </row>
    <row r="72" spans="8:9" hidden="1" x14ac:dyDescent="0.25">
      <c r="H72" s="18" t="s">
        <v>218</v>
      </c>
      <c r="I72" s="19" t="s">
        <v>219</v>
      </c>
    </row>
    <row r="73" spans="8:9" hidden="1" x14ac:dyDescent="0.25">
      <c r="H73" s="18" t="s">
        <v>220</v>
      </c>
      <c r="I73" s="19" t="s">
        <v>221</v>
      </c>
    </row>
    <row r="74" spans="8:9" hidden="1" x14ac:dyDescent="0.25">
      <c r="H74" s="18" t="s">
        <v>222</v>
      </c>
      <c r="I74" s="19" t="s">
        <v>223</v>
      </c>
    </row>
    <row r="75" spans="8:9" hidden="1" x14ac:dyDescent="0.25">
      <c r="H75" s="18" t="s">
        <v>224</v>
      </c>
      <c r="I75" s="19" t="s">
        <v>225</v>
      </c>
    </row>
    <row r="76" spans="8:9" hidden="1" x14ac:dyDescent="0.25">
      <c r="H76" s="18" t="s">
        <v>226</v>
      </c>
      <c r="I76" s="19" t="s">
        <v>227</v>
      </c>
    </row>
    <row r="77" spans="8:9" hidden="1" x14ac:dyDescent="0.25">
      <c r="H77" s="18" t="s">
        <v>228</v>
      </c>
      <c r="I77" s="19" t="s">
        <v>229</v>
      </c>
    </row>
    <row r="78" spans="8:9" hidden="1" x14ac:dyDescent="0.25">
      <c r="H78" s="18" t="s">
        <v>230</v>
      </c>
      <c r="I78" s="19" t="s">
        <v>231</v>
      </c>
    </row>
    <row r="79" spans="8:9" hidden="1" x14ac:dyDescent="0.25">
      <c r="H79" s="18" t="s">
        <v>232</v>
      </c>
      <c r="I79" s="19" t="s">
        <v>233</v>
      </c>
    </row>
    <row r="80" spans="8:9" hidden="1" x14ac:dyDescent="0.25">
      <c r="H80" s="18" t="s">
        <v>234</v>
      </c>
      <c r="I80" s="19" t="s">
        <v>235</v>
      </c>
    </row>
    <row r="81" spans="8:9" hidden="1" x14ac:dyDescent="0.25">
      <c r="H81" s="18" t="s">
        <v>236</v>
      </c>
      <c r="I81" s="19" t="s">
        <v>237</v>
      </c>
    </row>
    <row r="82" spans="8:9" hidden="1" x14ac:dyDescent="0.25">
      <c r="H82" s="18" t="s">
        <v>238</v>
      </c>
      <c r="I82" s="19" t="s">
        <v>239</v>
      </c>
    </row>
    <row r="83" spans="8:9" hidden="1" x14ac:dyDescent="0.25">
      <c r="H83" s="18" t="s">
        <v>240</v>
      </c>
      <c r="I83" s="19" t="s">
        <v>241</v>
      </c>
    </row>
    <row r="84" spans="8:9" hidden="1" x14ac:dyDescent="0.25">
      <c r="H84" s="18" t="s">
        <v>242</v>
      </c>
      <c r="I84" s="19" t="s">
        <v>243</v>
      </c>
    </row>
    <row r="85" spans="8:9" hidden="1" x14ac:dyDescent="0.25">
      <c r="H85" s="18" t="s">
        <v>244</v>
      </c>
      <c r="I85" s="19" t="s">
        <v>245</v>
      </c>
    </row>
    <row r="86" spans="8:9" hidden="1" x14ac:dyDescent="0.25">
      <c r="H86" s="18" t="s">
        <v>246</v>
      </c>
      <c r="I86" s="19" t="s">
        <v>247</v>
      </c>
    </row>
    <row r="87" spans="8:9" hidden="1" x14ac:dyDescent="0.25">
      <c r="H87" s="18" t="s">
        <v>248</v>
      </c>
      <c r="I87" s="19" t="s">
        <v>249</v>
      </c>
    </row>
    <row r="88" spans="8:9" hidden="1" x14ac:dyDescent="0.25">
      <c r="H88" s="18" t="s">
        <v>250</v>
      </c>
      <c r="I88" s="19" t="s">
        <v>251</v>
      </c>
    </row>
    <row r="89" spans="8:9" hidden="1" x14ac:dyDescent="0.25">
      <c r="H89" s="18" t="s">
        <v>252</v>
      </c>
      <c r="I89" s="19" t="s">
        <v>253</v>
      </c>
    </row>
    <row r="90" spans="8:9" hidden="1" x14ac:dyDescent="0.25">
      <c r="H90" s="18" t="s">
        <v>254</v>
      </c>
      <c r="I90" s="19" t="s">
        <v>255</v>
      </c>
    </row>
    <row r="91" spans="8:9" hidden="1" x14ac:dyDescent="0.25">
      <c r="H91" s="18" t="s">
        <v>256</v>
      </c>
      <c r="I91" s="19" t="s">
        <v>257</v>
      </c>
    </row>
    <row r="92" spans="8:9" hidden="1" x14ac:dyDescent="0.25">
      <c r="H92" s="18" t="s">
        <v>258</v>
      </c>
      <c r="I92" s="19" t="s">
        <v>259</v>
      </c>
    </row>
    <row r="93" spans="8:9" hidden="1" x14ac:dyDescent="0.25">
      <c r="H93" s="18" t="s">
        <v>260</v>
      </c>
      <c r="I93" s="19" t="s">
        <v>261</v>
      </c>
    </row>
    <row r="94" spans="8:9" hidden="1" x14ac:dyDescent="0.25">
      <c r="H94" s="18" t="s">
        <v>262</v>
      </c>
      <c r="I94" s="19" t="s">
        <v>263</v>
      </c>
    </row>
    <row r="95" spans="8:9" hidden="1" x14ac:dyDescent="0.25">
      <c r="H95" s="18" t="s">
        <v>264</v>
      </c>
      <c r="I95" s="19" t="s">
        <v>265</v>
      </c>
    </row>
    <row r="96" spans="8:9" hidden="1" x14ac:dyDescent="0.25">
      <c r="H96" s="18" t="s">
        <v>267</v>
      </c>
      <c r="I96" s="19" t="s">
        <v>268</v>
      </c>
    </row>
    <row r="97" spans="8:9" hidden="1" x14ac:dyDescent="0.25">
      <c r="H97" s="18" t="s">
        <v>269</v>
      </c>
      <c r="I97" s="19" t="s">
        <v>270</v>
      </c>
    </row>
    <row r="98" spans="8:9" hidden="1" x14ac:dyDescent="0.25">
      <c r="H98" s="18" t="s">
        <v>271</v>
      </c>
      <c r="I98" s="19" t="s">
        <v>272</v>
      </c>
    </row>
    <row r="99" spans="8:9" hidden="1" x14ac:dyDescent="0.25">
      <c r="H99" s="18" t="s">
        <v>273</v>
      </c>
      <c r="I99" s="19" t="s">
        <v>274</v>
      </c>
    </row>
    <row r="100" spans="8:9" hidden="1" x14ac:dyDescent="0.25">
      <c r="H100" s="18" t="s">
        <v>275</v>
      </c>
      <c r="I100" s="19" t="s">
        <v>276</v>
      </c>
    </row>
    <row r="101" spans="8:9" hidden="1" x14ac:dyDescent="0.25">
      <c r="H101" s="18" t="s">
        <v>277</v>
      </c>
      <c r="I101" s="19" t="s">
        <v>278</v>
      </c>
    </row>
    <row r="102" spans="8:9" hidden="1" x14ac:dyDescent="0.25">
      <c r="H102" s="18" t="s">
        <v>279</v>
      </c>
      <c r="I102" s="19" t="s">
        <v>280</v>
      </c>
    </row>
    <row r="103" spans="8:9" hidden="1" x14ac:dyDescent="0.25">
      <c r="H103" s="18" t="s">
        <v>281</v>
      </c>
      <c r="I103" s="19" t="s">
        <v>282</v>
      </c>
    </row>
    <row r="104" spans="8:9" hidden="1" x14ac:dyDescent="0.25">
      <c r="H104" s="18" t="s">
        <v>283</v>
      </c>
      <c r="I104" s="19" t="s">
        <v>284</v>
      </c>
    </row>
    <row r="105" spans="8:9" hidden="1" x14ac:dyDescent="0.25">
      <c r="H105" s="18" t="s">
        <v>285</v>
      </c>
      <c r="I105" s="19" t="s">
        <v>286</v>
      </c>
    </row>
    <row r="106" spans="8:9" hidden="1" x14ac:dyDescent="0.25">
      <c r="H106" s="18" t="s">
        <v>287</v>
      </c>
      <c r="I106" s="19" t="s">
        <v>288</v>
      </c>
    </row>
    <row r="107" spans="8:9" hidden="1" x14ac:dyDescent="0.25">
      <c r="H107" s="18" t="s">
        <v>289</v>
      </c>
      <c r="I107" s="19" t="s">
        <v>290</v>
      </c>
    </row>
    <row r="108" spans="8:9" hidden="1" x14ac:dyDescent="0.25">
      <c r="H108" s="18" t="s">
        <v>291</v>
      </c>
      <c r="I108" s="19" t="s">
        <v>292</v>
      </c>
    </row>
    <row r="109" spans="8:9" hidden="1" x14ac:dyDescent="0.25">
      <c r="H109" s="18" t="s">
        <v>293</v>
      </c>
      <c r="I109" s="19" t="s">
        <v>294</v>
      </c>
    </row>
    <row r="110" spans="8:9" hidden="1" x14ac:dyDescent="0.25">
      <c r="H110" s="18" t="s">
        <v>295</v>
      </c>
      <c r="I110" s="19" t="s">
        <v>296</v>
      </c>
    </row>
    <row r="111" spans="8:9" hidden="1" x14ac:dyDescent="0.25">
      <c r="H111" s="18" t="s">
        <v>297</v>
      </c>
      <c r="I111" s="19" t="s">
        <v>298</v>
      </c>
    </row>
    <row r="112" spans="8:9" ht="15.75" hidden="1" thickBot="1" x14ac:dyDescent="0.3">
      <c r="H112" s="20" t="s">
        <v>299</v>
      </c>
      <c r="I112" s="21" t="s">
        <v>300</v>
      </c>
    </row>
    <row r="113" spans="1:14" hidden="1" x14ac:dyDescent="0.25"/>
    <row r="114" spans="1:14" hidden="1" x14ac:dyDescent="0.25"/>
    <row r="115" spans="1:14" ht="48" customHeight="1" thickBot="1" x14ac:dyDescent="0.4">
      <c r="A115" s="93" t="s">
        <v>339</v>
      </c>
      <c r="B115" s="93"/>
      <c r="C115" s="93"/>
      <c r="D115" s="93"/>
      <c r="E115" s="93"/>
      <c r="F115" s="93"/>
      <c r="G115" s="93"/>
      <c r="H115" s="93"/>
      <c r="I115" s="93"/>
      <c r="J115" s="93"/>
      <c r="K115" s="93"/>
      <c r="L115" s="93"/>
      <c r="M115" s="93"/>
    </row>
    <row r="116" spans="1:14" ht="16.149999999999999" customHeight="1" thickBot="1" x14ac:dyDescent="0.3">
      <c r="A116" s="60" t="s">
        <v>29</v>
      </c>
      <c r="B116" s="61"/>
      <c r="C116" s="61"/>
      <c r="D116" s="61"/>
      <c r="E116" s="61"/>
      <c r="F116" s="61"/>
      <c r="G116" s="61"/>
      <c r="H116" s="61"/>
      <c r="I116" s="61"/>
      <c r="J116" s="61"/>
      <c r="K116" s="61"/>
      <c r="L116" s="61"/>
      <c r="M116" s="68"/>
      <c r="N116" s="51"/>
    </row>
    <row r="117" spans="1:14" ht="16.5" thickBot="1" x14ac:dyDescent="0.3">
      <c r="A117" s="26" t="s">
        <v>30</v>
      </c>
      <c r="B117" s="43">
        <v>1</v>
      </c>
      <c r="C117" s="65" t="s">
        <v>340</v>
      </c>
      <c r="D117" s="66"/>
      <c r="E117" s="66"/>
      <c r="F117" s="66"/>
      <c r="G117" s="66"/>
      <c r="H117" s="66"/>
      <c r="I117" s="66"/>
      <c r="J117" s="66"/>
      <c r="K117" s="66"/>
      <c r="L117" s="66"/>
      <c r="M117" s="67"/>
      <c r="N117" s="51"/>
    </row>
    <row r="118" spans="1:14" ht="16.5" thickBot="1" x14ac:dyDescent="0.3">
      <c r="A118" s="26" t="s">
        <v>32</v>
      </c>
      <c r="B118" s="43">
        <v>1.8</v>
      </c>
      <c r="C118" s="65" t="s">
        <v>341</v>
      </c>
      <c r="D118" s="66"/>
      <c r="E118" s="66"/>
      <c r="F118" s="66"/>
      <c r="G118" s="66"/>
      <c r="H118" s="66"/>
      <c r="I118" s="66"/>
      <c r="J118" s="66"/>
      <c r="K118" s="66"/>
      <c r="L118" s="66"/>
      <c r="M118" s="67"/>
      <c r="N118" s="51"/>
    </row>
    <row r="119" spans="1:14" ht="16.5" thickBot="1" x14ac:dyDescent="0.3">
      <c r="A119" s="26" t="s">
        <v>33</v>
      </c>
      <c r="B119" s="43" t="s">
        <v>129</v>
      </c>
      <c r="C119" s="65" t="s">
        <v>130</v>
      </c>
      <c r="D119" s="66"/>
      <c r="E119" s="66"/>
      <c r="F119" s="66"/>
      <c r="G119" s="66"/>
      <c r="H119" s="66"/>
      <c r="I119" s="66"/>
      <c r="J119" s="66"/>
      <c r="K119" s="66"/>
      <c r="L119" s="66"/>
      <c r="M119" s="67"/>
      <c r="N119" s="51"/>
    </row>
    <row r="120" spans="1:14" x14ac:dyDescent="0.25">
      <c r="A120" s="52" t="s">
        <v>302</v>
      </c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51"/>
    </row>
    <row r="121" spans="1:14" ht="6.75" customHeight="1" thickBot="1" x14ac:dyDescent="0.3">
      <c r="A121" s="49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51"/>
    </row>
    <row r="122" spans="1:14" ht="16.149999999999999" customHeight="1" thickBot="1" x14ac:dyDescent="0.3">
      <c r="A122" s="60" t="s">
        <v>34</v>
      </c>
      <c r="B122" s="61"/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8"/>
      <c r="N122" s="51"/>
    </row>
    <row r="123" spans="1:14" ht="16.5" thickBot="1" x14ac:dyDescent="0.3">
      <c r="A123" s="26" t="s">
        <v>35</v>
      </c>
      <c r="B123" s="43">
        <v>4</v>
      </c>
      <c r="C123" s="69"/>
      <c r="D123" s="70"/>
      <c r="E123" s="70"/>
      <c r="F123" s="70"/>
      <c r="G123" s="70"/>
      <c r="H123" s="70"/>
      <c r="I123" s="70"/>
      <c r="J123" s="70"/>
      <c r="K123" s="70"/>
      <c r="L123" s="70"/>
      <c r="M123" s="71"/>
      <c r="N123" s="51"/>
    </row>
    <row r="124" spans="1:14" ht="16.5" thickBot="1" x14ac:dyDescent="0.3">
      <c r="A124" s="26" t="s">
        <v>36</v>
      </c>
      <c r="B124" s="43"/>
      <c r="C124" s="69"/>
      <c r="D124" s="70"/>
      <c r="E124" s="70"/>
      <c r="F124" s="70"/>
      <c r="G124" s="70"/>
      <c r="H124" s="70"/>
      <c r="I124" s="70"/>
      <c r="J124" s="70"/>
      <c r="K124" s="70"/>
      <c r="L124" s="70"/>
      <c r="M124" s="71"/>
      <c r="N124" s="51"/>
    </row>
    <row r="125" spans="1:14" ht="16.5" thickBot="1" x14ac:dyDescent="0.3">
      <c r="A125" s="26" t="s">
        <v>305</v>
      </c>
      <c r="B125" s="58" t="s">
        <v>338</v>
      </c>
      <c r="C125" s="87" t="s">
        <v>331</v>
      </c>
      <c r="D125" s="88"/>
      <c r="E125" s="88"/>
      <c r="F125" s="88"/>
      <c r="G125" s="88"/>
      <c r="H125" s="88"/>
      <c r="I125" s="88"/>
      <c r="J125" s="88"/>
      <c r="K125" s="88"/>
      <c r="L125" s="88"/>
      <c r="M125" s="89"/>
      <c r="N125" s="51"/>
    </row>
    <row r="126" spans="1:14" ht="25.5" customHeight="1" thickBot="1" x14ac:dyDescent="0.3">
      <c r="A126" s="27" t="s">
        <v>38</v>
      </c>
      <c r="B126" s="47">
        <v>1</v>
      </c>
      <c r="C126" s="90" t="s">
        <v>332</v>
      </c>
      <c r="D126" s="91"/>
      <c r="E126" s="91"/>
      <c r="F126" s="91"/>
      <c r="G126" s="91"/>
      <c r="H126" s="91"/>
      <c r="I126" s="91"/>
      <c r="J126" s="91"/>
      <c r="K126" s="91"/>
      <c r="L126" s="91"/>
      <c r="M126" s="92"/>
      <c r="N126" s="51"/>
    </row>
    <row r="127" spans="1:14" x14ac:dyDescent="0.25">
      <c r="A127" s="52" t="s">
        <v>37</v>
      </c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51"/>
    </row>
    <row r="128" spans="1:14" ht="8.25" customHeight="1" thickBot="1" x14ac:dyDescent="0.3">
      <c r="A128" s="49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51"/>
    </row>
    <row r="129" spans="1:18" ht="16.149999999999999" customHeight="1" thickBot="1" x14ac:dyDescent="0.3">
      <c r="A129" s="60" t="s">
        <v>306</v>
      </c>
      <c r="B129" s="61"/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8"/>
      <c r="N129" s="51"/>
    </row>
    <row r="130" spans="1:18" ht="16.5" thickBot="1" x14ac:dyDescent="0.3">
      <c r="A130" s="27" t="s">
        <v>307</v>
      </c>
      <c r="B130" s="40"/>
      <c r="C130" s="81" t="s">
        <v>333</v>
      </c>
      <c r="D130" s="82"/>
      <c r="E130" s="82"/>
      <c r="F130" s="82"/>
      <c r="G130" s="82"/>
      <c r="H130" s="82"/>
      <c r="I130" s="82"/>
      <c r="J130" s="82"/>
      <c r="K130" s="82"/>
      <c r="L130" s="82"/>
      <c r="M130" s="83"/>
      <c r="N130" s="51"/>
    </row>
    <row r="131" spans="1:18" ht="32.25" thickBot="1" x14ac:dyDescent="0.3">
      <c r="A131" s="27" t="s">
        <v>39</v>
      </c>
      <c r="B131" s="27"/>
      <c r="C131" s="81"/>
      <c r="D131" s="82"/>
      <c r="E131" s="82"/>
      <c r="F131" s="82"/>
      <c r="G131" s="82"/>
      <c r="H131" s="82"/>
      <c r="I131" s="82"/>
      <c r="J131" s="82"/>
      <c r="K131" s="82"/>
      <c r="L131" s="82"/>
      <c r="M131" s="83"/>
      <c r="N131" s="51"/>
    </row>
    <row r="132" spans="1:18" ht="16.149999999999999" customHeight="1" thickBot="1" x14ac:dyDescent="0.3">
      <c r="A132" s="27" t="s">
        <v>40</v>
      </c>
      <c r="B132" s="27"/>
      <c r="C132" s="84"/>
      <c r="D132" s="85"/>
      <c r="E132" s="85"/>
      <c r="F132" s="85"/>
      <c r="G132" s="85"/>
      <c r="H132" s="85"/>
      <c r="I132" s="85"/>
      <c r="J132" s="85"/>
      <c r="K132" s="85"/>
      <c r="L132" s="85"/>
      <c r="M132" s="86"/>
      <c r="N132" s="51"/>
    </row>
    <row r="133" spans="1:18" ht="15.6" customHeight="1" x14ac:dyDescent="0.25">
      <c r="A133" s="28" t="s">
        <v>41</v>
      </c>
      <c r="B133" s="28"/>
      <c r="C133" s="72" t="s">
        <v>334</v>
      </c>
      <c r="D133" s="73"/>
      <c r="E133" s="73"/>
      <c r="F133" s="73"/>
      <c r="G133" s="73"/>
      <c r="H133" s="73"/>
      <c r="I133" s="73"/>
      <c r="J133" s="73"/>
      <c r="K133" s="73"/>
      <c r="L133" s="73"/>
      <c r="M133" s="74"/>
      <c r="N133" s="2"/>
    </row>
    <row r="134" spans="1:18" ht="15.75" x14ac:dyDescent="0.25">
      <c r="A134" s="29" t="s">
        <v>42</v>
      </c>
      <c r="B134" s="30"/>
      <c r="C134" s="75" t="s">
        <v>335</v>
      </c>
      <c r="D134" s="76"/>
      <c r="E134" s="76"/>
      <c r="F134" s="76"/>
      <c r="G134" s="76"/>
      <c r="H134" s="76"/>
      <c r="I134" s="76"/>
      <c r="J134" s="76"/>
      <c r="K134" s="76"/>
      <c r="L134" s="76"/>
      <c r="M134" s="77"/>
      <c r="N134" s="2"/>
    </row>
    <row r="135" spans="1:18" ht="15.75" x14ac:dyDescent="0.25">
      <c r="A135" s="29"/>
      <c r="B135" s="30"/>
      <c r="C135" s="75" t="s">
        <v>336</v>
      </c>
      <c r="D135" s="76"/>
      <c r="E135" s="76"/>
      <c r="F135" s="76"/>
      <c r="G135" s="76"/>
      <c r="H135" s="76"/>
      <c r="I135" s="76"/>
      <c r="J135" s="76"/>
      <c r="K135" s="76"/>
      <c r="L135" s="76"/>
      <c r="M135" s="77"/>
      <c r="N135" s="2"/>
      <c r="R135" s="51"/>
    </row>
    <row r="136" spans="1:18" ht="16.5" thickBot="1" x14ac:dyDescent="0.3">
      <c r="A136" s="30" t="s">
        <v>42</v>
      </c>
      <c r="B136" s="30"/>
      <c r="C136" s="78" t="s">
        <v>342</v>
      </c>
      <c r="D136" s="79"/>
      <c r="E136" s="79"/>
      <c r="F136" s="79"/>
      <c r="G136" s="79"/>
      <c r="H136" s="79"/>
      <c r="I136" s="79"/>
      <c r="J136" s="79"/>
      <c r="K136" s="79"/>
      <c r="L136" s="79"/>
      <c r="M136" s="80"/>
      <c r="N136" s="2"/>
    </row>
    <row r="137" spans="1:18" ht="16.5" thickBot="1" x14ac:dyDescent="0.3">
      <c r="A137" s="31" t="s">
        <v>28</v>
      </c>
      <c r="B137" s="32" t="s">
        <v>43</v>
      </c>
      <c r="C137" s="33" t="s">
        <v>44</v>
      </c>
      <c r="D137" s="33" t="s">
        <v>45</v>
      </c>
      <c r="E137" s="33" t="s">
        <v>46</v>
      </c>
      <c r="F137" s="33" t="s">
        <v>45</v>
      </c>
      <c r="G137" s="33" t="s">
        <v>47</v>
      </c>
      <c r="H137" s="33" t="s">
        <v>47</v>
      </c>
      <c r="I137" s="33" t="s">
        <v>46</v>
      </c>
      <c r="J137" s="33" t="s">
        <v>48</v>
      </c>
      <c r="K137" s="33" t="s">
        <v>49</v>
      </c>
      <c r="L137" s="33" t="s">
        <v>50</v>
      </c>
      <c r="M137" s="33" t="s">
        <v>51</v>
      </c>
      <c r="N137" s="2"/>
    </row>
    <row r="138" spans="1:18" s="3" customFormat="1" ht="15.75" thickBot="1" x14ac:dyDescent="0.3">
      <c r="A138" s="41"/>
      <c r="B138" s="41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50"/>
    </row>
    <row r="139" spans="1:18" ht="11.25" customHeight="1" thickBot="1" x14ac:dyDescent="0.3">
      <c r="A139" s="49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  <row r="140" spans="1:18" ht="16.149999999999999" customHeight="1" thickBot="1" x14ac:dyDescent="0.3">
      <c r="A140" s="60" t="s">
        <v>52</v>
      </c>
      <c r="B140" s="61"/>
      <c r="C140" s="61"/>
      <c r="D140" s="61"/>
      <c r="E140" s="61"/>
      <c r="F140" s="61"/>
      <c r="G140" s="61"/>
      <c r="H140" s="61"/>
      <c r="I140" s="61"/>
      <c r="J140" s="61"/>
      <c r="K140" s="61"/>
      <c r="L140" s="61"/>
      <c r="M140" s="68"/>
      <c r="N140" s="2"/>
    </row>
    <row r="141" spans="1:18" ht="16.149999999999999" customHeight="1" thickBot="1" x14ac:dyDescent="0.3">
      <c r="A141" s="27" t="s">
        <v>31</v>
      </c>
      <c r="B141" s="46" t="s">
        <v>311</v>
      </c>
      <c r="C141" s="62" t="s">
        <v>312</v>
      </c>
      <c r="D141" s="63"/>
      <c r="E141" s="63"/>
      <c r="F141" s="63"/>
      <c r="G141" s="63"/>
      <c r="H141" s="63"/>
      <c r="I141" s="63"/>
      <c r="J141" s="63"/>
      <c r="K141" s="63"/>
      <c r="L141" s="63"/>
      <c r="M141" s="64"/>
      <c r="N141" s="2"/>
    </row>
    <row r="142" spans="1:18" ht="16.149999999999999" customHeight="1" thickBot="1" x14ac:dyDescent="0.3">
      <c r="A142" s="27" t="s">
        <v>321</v>
      </c>
      <c r="B142" s="46" t="s">
        <v>313</v>
      </c>
      <c r="C142" s="62" t="s">
        <v>309</v>
      </c>
      <c r="D142" s="63"/>
      <c r="E142" s="63"/>
      <c r="F142" s="63"/>
      <c r="G142" s="63"/>
      <c r="H142" s="63"/>
      <c r="I142" s="63"/>
      <c r="J142" s="63"/>
      <c r="K142" s="63"/>
      <c r="L142" s="63"/>
      <c r="M142" s="64"/>
      <c r="N142" s="2"/>
    </row>
    <row r="143" spans="1:18" ht="16.149999999999999" customHeight="1" thickBot="1" x14ac:dyDescent="0.3">
      <c r="A143" s="27" t="s">
        <v>322</v>
      </c>
      <c r="B143" s="48" t="s">
        <v>314</v>
      </c>
      <c r="C143" s="62" t="s">
        <v>315</v>
      </c>
      <c r="D143" s="63"/>
      <c r="E143" s="63"/>
      <c r="F143" s="63"/>
      <c r="G143" s="63"/>
      <c r="H143" s="63"/>
      <c r="I143" s="63"/>
      <c r="J143" s="63"/>
      <c r="K143" s="63"/>
      <c r="L143" s="63"/>
      <c r="M143" s="64"/>
      <c r="N143" s="2"/>
    </row>
    <row r="144" spans="1:18" ht="16.149999999999999" customHeight="1" thickBot="1" x14ac:dyDescent="0.3">
      <c r="A144" s="27" t="s">
        <v>324</v>
      </c>
      <c r="B144" s="48" t="s">
        <v>316</v>
      </c>
      <c r="C144" s="62" t="s">
        <v>317</v>
      </c>
      <c r="D144" s="63"/>
      <c r="E144" s="63"/>
      <c r="F144" s="63"/>
      <c r="G144" s="63"/>
      <c r="H144" s="63"/>
      <c r="I144" s="63"/>
      <c r="J144" s="63"/>
      <c r="K144" s="63"/>
      <c r="L144" s="63"/>
      <c r="M144" s="64"/>
      <c r="N144" s="2"/>
    </row>
    <row r="145" spans="1:19" ht="16.149999999999999" customHeight="1" thickBot="1" x14ac:dyDescent="0.3">
      <c r="A145" s="27" t="s">
        <v>323</v>
      </c>
      <c r="B145" s="48" t="s">
        <v>318</v>
      </c>
      <c r="C145" s="62" t="s">
        <v>319</v>
      </c>
      <c r="D145" s="63"/>
      <c r="E145" s="63"/>
      <c r="F145" s="63"/>
      <c r="G145" s="63"/>
      <c r="H145" s="63"/>
      <c r="I145" s="63"/>
      <c r="J145" s="63"/>
      <c r="K145" s="63"/>
      <c r="L145" s="63"/>
      <c r="M145" s="64"/>
      <c r="N145" s="2"/>
    </row>
    <row r="146" spans="1:19" ht="16.149999999999999" customHeight="1" thickBot="1" x14ac:dyDescent="0.3">
      <c r="A146" s="27" t="s">
        <v>54</v>
      </c>
      <c r="B146" s="45" t="s">
        <v>329</v>
      </c>
      <c r="C146" s="65" t="s">
        <v>344</v>
      </c>
      <c r="D146" s="66"/>
      <c r="E146" s="66"/>
      <c r="F146" s="66"/>
      <c r="G146" s="66"/>
      <c r="H146" s="66"/>
      <c r="I146" s="66"/>
      <c r="J146" s="66"/>
      <c r="K146" s="66"/>
      <c r="L146" s="66"/>
      <c r="M146" s="67"/>
      <c r="N146" s="2"/>
    </row>
    <row r="147" spans="1:19" ht="16.149999999999999" customHeight="1" thickBot="1" x14ac:dyDescent="0.3">
      <c r="A147" s="27" t="s">
        <v>53</v>
      </c>
      <c r="B147" s="44" t="s">
        <v>343</v>
      </c>
      <c r="C147" s="65" t="s">
        <v>345</v>
      </c>
      <c r="D147" s="66"/>
      <c r="E147" s="66"/>
      <c r="F147" s="66"/>
      <c r="G147" s="66"/>
      <c r="H147" s="66"/>
      <c r="I147" s="66"/>
      <c r="J147" s="66"/>
      <c r="K147" s="66"/>
      <c r="L147" s="66"/>
      <c r="M147" s="67"/>
      <c r="N147" s="2"/>
    </row>
    <row r="148" spans="1:19" x14ac:dyDescent="0.25">
      <c r="A148" s="52" t="s">
        <v>308</v>
      </c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</row>
    <row r="149" spans="1:19" ht="15.75" thickBot="1" x14ac:dyDescent="0.3">
      <c r="A149" s="49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</row>
    <row r="150" spans="1:19" ht="16.149999999999999" customHeight="1" thickBot="1" x14ac:dyDescent="0.3">
      <c r="A150" s="60" t="s">
        <v>75</v>
      </c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8"/>
      <c r="N150" s="2"/>
    </row>
    <row r="151" spans="1:19" ht="16.149999999999999" customHeight="1" thickBot="1" x14ac:dyDescent="0.3">
      <c r="A151" s="27" t="s">
        <v>74</v>
      </c>
      <c r="B151" s="48"/>
      <c r="C151" s="69"/>
      <c r="D151" s="70"/>
      <c r="E151" s="70"/>
      <c r="F151" s="70"/>
      <c r="G151" s="70"/>
      <c r="H151" s="70"/>
      <c r="I151" s="70"/>
      <c r="J151" s="70"/>
      <c r="K151" s="70"/>
      <c r="L151" s="70"/>
      <c r="M151" s="71"/>
      <c r="N151" s="2"/>
    </row>
    <row r="152" spans="1:19" ht="16.149999999999999" customHeight="1" thickBot="1" x14ac:dyDescent="0.3">
      <c r="A152" s="27"/>
      <c r="B152" s="46"/>
      <c r="C152" s="69"/>
      <c r="D152" s="70"/>
      <c r="E152" s="70"/>
      <c r="F152" s="70"/>
      <c r="G152" s="70"/>
      <c r="H152" s="70"/>
      <c r="I152" s="70"/>
      <c r="J152" s="70"/>
      <c r="K152" s="70"/>
      <c r="L152" s="70"/>
      <c r="M152" s="71"/>
      <c r="N152" s="2"/>
    </row>
    <row r="153" spans="1:19" x14ac:dyDescent="0.25">
      <c r="A153" s="52" t="s">
        <v>76</v>
      </c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</row>
    <row r="154" spans="1:19" ht="8.25" customHeight="1" thickBot="1" x14ac:dyDescent="0.3">
      <c r="A154" s="49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</row>
    <row r="155" spans="1:19" ht="16.149999999999999" customHeight="1" thickBot="1" x14ac:dyDescent="0.3">
      <c r="A155" s="60" t="s">
        <v>71</v>
      </c>
      <c r="B155" s="61"/>
      <c r="C155" s="61"/>
      <c r="D155" s="61"/>
      <c r="E155" s="61"/>
      <c r="F155" s="61"/>
      <c r="G155" s="61"/>
      <c r="H155" s="61"/>
      <c r="I155" s="61"/>
      <c r="J155" s="61"/>
      <c r="K155" s="61"/>
      <c r="L155" s="61"/>
      <c r="M155" s="68"/>
      <c r="N155" s="2"/>
    </row>
    <row r="156" spans="1:19" ht="16.149999999999999" customHeight="1" thickBot="1" x14ac:dyDescent="0.3">
      <c r="A156" s="27" t="s">
        <v>72</v>
      </c>
      <c r="B156" s="69" t="s">
        <v>337</v>
      </c>
      <c r="C156" s="70"/>
      <c r="D156" s="70"/>
      <c r="E156" s="70"/>
      <c r="F156" s="70"/>
      <c r="G156" s="70"/>
      <c r="H156" s="70"/>
      <c r="I156" s="70"/>
      <c r="J156" s="70"/>
      <c r="K156" s="70"/>
      <c r="L156" s="70"/>
      <c r="M156" s="71"/>
      <c r="N156" s="2"/>
    </row>
    <row r="157" spans="1:19" ht="16.149999999999999" customHeight="1" thickBot="1" x14ac:dyDescent="0.3">
      <c r="A157" s="27" t="s">
        <v>73</v>
      </c>
      <c r="B157" s="69" t="s">
        <v>330</v>
      </c>
      <c r="C157" s="70"/>
      <c r="D157" s="70"/>
      <c r="E157" s="70"/>
      <c r="F157" s="70"/>
      <c r="G157" s="70"/>
      <c r="H157" s="70"/>
      <c r="I157" s="70"/>
      <c r="J157" s="70"/>
      <c r="K157" s="70"/>
      <c r="L157" s="70"/>
      <c r="M157" s="71"/>
      <c r="N157" s="2"/>
    </row>
    <row r="158" spans="1:19" ht="15.75" thickBot="1" x14ac:dyDescent="0.3">
      <c r="A158" s="52"/>
      <c r="B158" s="51"/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</row>
    <row r="159" spans="1:19" ht="16.149999999999999" customHeight="1" thickBot="1" x14ac:dyDescent="0.3">
      <c r="A159" s="60" t="s">
        <v>326</v>
      </c>
      <c r="B159" s="61"/>
      <c r="C159" s="61"/>
      <c r="D159" s="61"/>
      <c r="E159" s="61"/>
      <c r="F159" s="61"/>
      <c r="G159" s="61"/>
      <c r="H159" s="61"/>
      <c r="I159" s="61"/>
      <c r="J159" s="61"/>
      <c r="K159" s="61"/>
      <c r="L159" s="61"/>
      <c r="M159" s="68"/>
      <c r="N159" s="60"/>
      <c r="O159" s="61"/>
      <c r="P159" s="61"/>
      <c r="Q159" s="61"/>
      <c r="R159" s="61"/>
      <c r="S159" s="61"/>
    </row>
    <row r="160" spans="1:19" ht="15.75" x14ac:dyDescent="0.25">
      <c r="A160" s="34" t="s">
        <v>33</v>
      </c>
      <c r="B160" s="35" t="s">
        <v>58</v>
      </c>
      <c r="C160" s="35" t="s">
        <v>328</v>
      </c>
      <c r="D160" s="35" t="s">
        <v>53</v>
      </c>
      <c r="E160" s="35" t="s">
        <v>74</v>
      </c>
      <c r="F160" s="35" t="s">
        <v>55</v>
      </c>
      <c r="G160" s="36" t="s">
        <v>59</v>
      </c>
      <c r="H160" s="36" t="s">
        <v>60</v>
      </c>
      <c r="I160" s="36" t="s">
        <v>61</v>
      </c>
      <c r="J160" s="36" t="s">
        <v>62</v>
      </c>
      <c r="K160" s="36" t="s">
        <v>63</v>
      </c>
      <c r="L160" s="36" t="s">
        <v>64</v>
      </c>
      <c r="M160" s="36" t="s">
        <v>65</v>
      </c>
      <c r="N160" s="36" t="s">
        <v>66</v>
      </c>
      <c r="O160" s="36" t="s">
        <v>67</v>
      </c>
      <c r="P160" s="36" t="s">
        <v>68</v>
      </c>
      <c r="Q160" s="36" t="s">
        <v>69</v>
      </c>
      <c r="R160" s="36" t="s">
        <v>70</v>
      </c>
      <c r="S160" s="37" t="s">
        <v>28</v>
      </c>
    </row>
    <row r="161" spans="1:19" s="56" customFormat="1" ht="16.149999999999999" customHeight="1" x14ac:dyDescent="0.25">
      <c r="A161" s="53" t="s">
        <v>129</v>
      </c>
      <c r="B161" s="54" t="s">
        <v>338</v>
      </c>
      <c r="C161" s="54">
        <v>31111</v>
      </c>
      <c r="D161" s="54">
        <v>2401</v>
      </c>
      <c r="E161" s="54"/>
      <c r="F161" s="59">
        <v>1212</v>
      </c>
      <c r="G161" s="55">
        <v>48249.8</v>
      </c>
      <c r="H161" s="55">
        <v>48249.8</v>
      </c>
      <c r="I161" s="55">
        <v>48249.8</v>
      </c>
      <c r="J161" s="55">
        <v>48249.8</v>
      </c>
      <c r="K161" s="55">
        <v>48249.8</v>
      </c>
      <c r="L161" s="55">
        <v>48249.8</v>
      </c>
      <c r="M161" s="55">
        <v>48249.8</v>
      </c>
      <c r="N161" s="55">
        <v>48249.8</v>
      </c>
      <c r="O161" s="55">
        <v>48249.8</v>
      </c>
      <c r="P161" s="55">
        <v>48249.8</v>
      </c>
      <c r="Q161" s="55">
        <v>48249.8</v>
      </c>
      <c r="R161" s="55">
        <v>48249.8</v>
      </c>
      <c r="S161" s="55">
        <f>SUM(G161:R161)</f>
        <v>578997.6</v>
      </c>
    </row>
    <row r="162" spans="1:19" s="56" customFormat="1" ht="16.149999999999999" customHeight="1" x14ac:dyDescent="0.25">
      <c r="A162" s="53" t="s">
        <v>129</v>
      </c>
      <c r="B162" s="54" t="s">
        <v>338</v>
      </c>
      <c r="C162" s="54">
        <v>31111</v>
      </c>
      <c r="D162" s="54">
        <v>2401</v>
      </c>
      <c r="E162" s="54"/>
      <c r="F162" s="59">
        <v>1413</v>
      </c>
      <c r="G162" s="55">
        <v>340000</v>
      </c>
      <c r="H162" s="55">
        <v>130000</v>
      </c>
      <c r="I162" s="55">
        <v>340000</v>
      </c>
      <c r="J162" s="55">
        <v>130000</v>
      </c>
      <c r="K162" s="55">
        <v>340000</v>
      </c>
      <c r="L162" s="55">
        <v>130000</v>
      </c>
      <c r="M162" s="55">
        <v>340000</v>
      </c>
      <c r="N162" s="55">
        <v>130000</v>
      </c>
      <c r="O162" s="55">
        <v>340000</v>
      </c>
      <c r="P162" s="55">
        <v>130000</v>
      </c>
      <c r="Q162" s="55">
        <v>340000</v>
      </c>
      <c r="R162" s="55">
        <v>130000</v>
      </c>
      <c r="S162" s="55">
        <f>SUM(G162:R162)</f>
        <v>2820000</v>
      </c>
    </row>
    <row r="163" spans="1:19" s="56" customFormat="1" ht="16.149999999999999" customHeight="1" x14ac:dyDescent="0.25">
      <c r="A163" s="53" t="s">
        <v>129</v>
      </c>
      <c r="B163" s="54" t="s">
        <v>338</v>
      </c>
      <c r="C163" s="54">
        <v>31111</v>
      </c>
      <c r="D163" s="54">
        <v>2401</v>
      </c>
      <c r="E163" s="54"/>
      <c r="F163" s="59">
        <v>1342</v>
      </c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>
        <v>5000</v>
      </c>
      <c r="R163" s="55">
        <v>5000</v>
      </c>
      <c r="S163" s="55">
        <f>SUM(G163:R163)</f>
        <v>10000</v>
      </c>
    </row>
    <row r="164" spans="1:19" s="56" customFormat="1" ht="16.149999999999999" customHeight="1" x14ac:dyDescent="0.25">
      <c r="A164" s="53" t="s">
        <v>129</v>
      </c>
      <c r="B164" s="54" t="s">
        <v>338</v>
      </c>
      <c r="C164" s="54">
        <v>31111</v>
      </c>
      <c r="D164" s="54">
        <v>2401</v>
      </c>
      <c r="E164" s="54"/>
      <c r="F164" s="59">
        <v>1522</v>
      </c>
      <c r="G164" s="55">
        <v>500000</v>
      </c>
      <c r="H164" s="55"/>
      <c r="I164" s="55">
        <v>200000</v>
      </c>
      <c r="J164" s="55">
        <v>200000</v>
      </c>
      <c r="K164" s="55">
        <v>100000</v>
      </c>
      <c r="L164" s="55"/>
      <c r="M164" s="55"/>
      <c r="N164" s="55"/>
      <c r="O164" s="55"/>
      <c r="P164" s="55"/>
      <c r="Q164" s="55"/>
      <c r="R164" s="55"/>
      <c r="S164" s="55">
        <f t="shared" ref="S164:S171" si="0">SUM(G164:R164)</f>
        <v>1000000</v>
      </c>
    </row>
    <row r="165" spans="1:19" s="56" customFormat="1" ht="16.149999999999999" customHeight="1" x14ac:dyDescent="0.25">
      <c r="A165" s="53" t="s">
        <v>129</v>
      </c>
      <c r="B165" s="54" t="s">
        <v>338</v>
      </c>
      <c r="C165" s="54">
        <v>31111</v>
      </c>
      <c r="D165" s="54">
        <v>2401</v>
      </c>
      <c r="E165" s="54"/>
      <c r="F165" s="59">
        <v>2111</v>
      </c>
      <c r="G165" s="55">
        <v>4000</v>
      </c>
      <c r="H165" s="55"/>
      <c r="I165" s="55"/>
      <c r="J165" s="55"/>
      <c r="K165" s="55"/>
      <c r="L165" s="55">
        <v>1000</v>
      </c>
      <c r="M165" s="55"/>
      <c r="N165" s="55"/>
      <c r="O165" s="55"/>
      <c r="P165" s="55">
        <v>1500</v>
      </c>
      <c r="Q165" s="55"/>
      <c r="R165" s="55"/>
      <c r="S165" s="55">
        <f>SUM(G165:R165)</f>
        <v>6500</v>
      </c>
    </row>
    <row r="166" spans="1:19" s="56" customFormat="1" ht="16.149999999999999" customHeight="1" x14ac:dyDescent="0.25">
      <c r="A166" s="53" t="s">
        <v>129</v>
      </c>
      <c r="B166" s="54" t="s">
        <v>338</v>
      </c>
      <c r="C166" s="54">
        <v>31111</v>
      </c>
      <c r="D166" s="54">
        <v>2401</v>
      </c>
      <c r="E166" s="54"/>
      <c r="F166" s="59">
        <v>2112</v>
      </c>
      <c r="G166" s="55"/>
      <c r="H166" s="55"/>
      <c r="I166" s="55">
        <v>3000</v>
      </c>
      <c r="J166" s="55"/>
      <c r="K166" s="55"/>
      <c r="L166" s="55"/>
      <c r="M166" s="55"/>
      <c r="N166" s="55"/>
      <c r="O166" s="55"/>
      <c r="P166" s="55"/>
      <c r="Q166" s="55"/>
      <c r="R166" s="55"/>
      <c r="S166" s="55">
        <f t="shared" si="0"/>
        <v>3000</v>
      </c>
    </row>
    <row r="167" spans="1:19" s="56" customFormat="1" ht="16.149999999999999" customHeight="1" x14ac:dyDescent="0.25">
      <c r="A167" s="53" t="s">
        <v>129</v>
      </c>
      <c r="B167" s="54" t="s">
        <v>338</v>
      </c>
      <c r="C167" s="54">
        <v>31111</v>
      </c>
      <c r="D167" s="54">
        <v>2401</v>
      </c>
      <c r="E167" s="54"/>
      <c r="F167" s="59">
        <v>2141</v>
      </c>
      <c r="G167" s="55">
        <v>2500</v>
      </c>
      <c r="H167" s="55"/>
      <c r="I167" s="55"/>
      <c r="J167" s="55">
        <v>2500</v>
      </c>
      <c r="K167" s="55"/>
      <c r="L167" s="55"/>
      <c r="M167" s="55">
        <v>2500</v>
      </c>
      <c r="N167" s="55"/>
      <c r="O167" s="55"/>
      <c r="P167" s="55">
        <v>2500</v>
      </c>
      <c r="Q167" s="55"/>
      <c r="R167" s="55"/>
      <c r="S167" s="55">
        <f>SUM(G167:R167)</f>
        <v>10000</v>
      </c>
    </row>
    <row r="168" spans="1:19" s="56" customFormat="1" ht="16.149999999999999" customHeight="1" x14ac:dyDescent="0.25">
      <c r="A168" s="53" t="s">
        <v>129</v>
      </c>
      <c r="B168" s="54" t="s">
        <v>338</v>
      </c>
      <c r="C168" s="54">
        <v>31111</v>
      </c>
      <c r="D168" s="54">
        <v>2401</v>
      </c>
      <c r="E168" s="54"/>
      <c r="F168" s="59">
        <v>3141</v>
      </c>
      <c r="G168" s="55">
        <v>350</v>
      </c>
      <c r="H168" s="55">
        <v>350</v>
      </c>
      <c r="I168" s="55">
        <v>350</v>
      </c>
      <c r="J168" s="55">
        <v>350</v>
      </c>
      <c r="K168" s="55">
        <v>350</v>
      </c>
      <c r="L168" s="55">
        <v>350</v>
      </c>
      <c r="M168" s="55">
        <v>350</v>
      </c>
      <c r="N168" s="55">
        <v>350</v>
      </c>
      <c r="O168" s="55">
        <v>350</v>
      </c>
      <c r="P168" s="55">
        <v>350</v>
      </c>
      <c r="Q168" s="55">
        <v>350</v>
      </c>
      <c r="R168" s="55">
        <v>350</v>
      </c>
      <c r="S168" s="55">
        <f t="shared" si="0"/>
        <v>4200</v>
      </c>
    </row>
    <row r="169" spans="1:19" s="56" customFormat="1" ht="16.149999999999999" customHeight="1" x14ac:dyDescent="0.25">
      <c r="A169" s="53" t="s">
        <v>129</v>
      </c>
      <c r="B169" s="54" t="s">
        <v>338</v>
      </c>
      <c r="C169" s="54">
        <v>31111</v>
      </c>
      <c r="D169" s="54">
        <v>2401</v>
      </c>
      <c r="E169" s="54"/>
      <c r="F169" s="59">
        <v>3332</v>
      </c>
      <c r="G169" s="55">
        <v>8000</v>
      </c>
      <c r="H169" s="55"/>
      <c r="I169" s="55"/>
      <c r="J169" s="55">
        <v>15000</v>
      </c>
      <c r="K169" s="55"/>
      <c r="L169" s="55"/>
      <c r="M169" s="55"/>
      <c r="N169" s="55"/>
      <c r="O169" s="55"/>
      <c r="P169" s="55"/>
      <c r="Q169" s="55"/>
      <c r="R169" s="55"/>
      <c r="S169" s="55">
        <f t="shared" si="0"/>
        <v>23000</v>
      </c>
    </row>
    <row r="170" spans="1:19" s="56" customFormat="1" ht="16.149999999999999" customHeight="1" x14ac:dyDescent="0.25">
      <c r="A170" s="53" t="s">
        <v>129</v>
      </c>
      <c r="B170" s="54" t="s">
        <v>338</v>
      </c>
      <c r="C170" s="54">
        <v>31111</v>
      </c>
      <c r="D170" s="54">
        <v>2401</v>
      </c>
      <c r="E170" s="54"/>
      <c r="F170" s="59">
        <v>3981</v>
      </c>
      <c r="G170" s="55">
        <v>160000</v>
      </c>
      <c r="H170" s="57">
        <v>100000</v>
      </c>
      <c r="I170" s="57">
        <v>100000</v>
      </c>
      <c r="J170" s="57">
        <v>100000</v>
      </c>
      <c r="K170" s="57">
        <v>100000</v>
      </c>
      <c r="L170" s="57">
        <v>100000</v>
      </c>
      <c r="M170" s="57">
        <v>100000</v>
      </c>
      <c r="N170" s="57">
        <v>100000</v>
      </c>
      <c r="O170" s="57">
        <v>100000</v>
      </c>
      <c r="P170" s="57">
        <v>100000</v>
      </c>
      <c r="Q170" s="57">
        <v>100000</v>
      </c>
      <c r="R170" s="57">
        <v>100000</v>
      </c>
      <c r="S170" s="55">
        <f t="shared" si="0"/>
        <v>1260000</v>
      </c>
    </row>
    <row r="171" spans="1:19" s="56" customFormat="1" ht="16.149999999999999" customHeight="1" x14ac:dyDescent="0.25">
      <c r="A171" s="53" t="s">
        <v>129</v>
      </c>
      <c r="B171" s="54" t="s">
        <v>338</v>
      </c>
      <c r="C171" s="54">
        <v>31111</v>
      </c>
      <c r="D171" s="54">
        <v>2401</v>
      </c>
      <c r="E171" s="54"/>
      <c r="F171" s="59">
        <v>4511</v>
      </c>
      <c r="G171" s="55">
        <v>3000</v>
      </c>
      <c r="H171" s="55">
        <v>3000</v>
      </c>
      <c r="I171" s="55">
        <v>3000</v>
      </c>
      <c r="J171" s="55">
        <v>3000</v>
      </c>
      <c r="K171" s="55">
        <v>3000</v>
      </c>
      <c r="L171" s="55">
        <v>3000</v>
      </c>
      <c r="M171" s="55">
        <v>3000</v>
      </c>
      <c r="N171" s="55">
        <v>3000</v>
      </c>
      <c r="O171" s="55">
        <v>3000</v>
      </c>
      <c r="P171" s="55">
        <v>3000</v>
      </c>
      <c r="Q171" s="55">
        <v>3000</v>
      </c>
      <c r="R171" s="55">
        <v>3000</v>
      </c>
      <c r="S171" s="55">
        <f t="shared" si="0"/>
        <v>36000</v>
      </c>
    </row>
    <row r="172" spans="1:19" ht="16.149999999999999" customHeight="1" thickBot="1" x14ac:dyDescent="0.3">
      <c r="A172" s="4"/>
      <c r="B172" s="5"/>
      <c r="C172" s="5"/>
      <c r="D172" s="5"/>
      <c r="E172" s="6" t="s">
        <v>57</v>
      </c>
      <c r="F172" s="7"/>
      <c r="G172" s="38">
        <f t="shared" ref="G172:R172" si="1">SUM(G161:G171)</f>
        <v>1066099.8</v>
      </c>
      <c r="H172" s="38">
        <f t="shared" si="1"/>
        <v>281599.8</v>
      </c>
      <c r="I172" s="38">
        <f t="shared" si="1"/>
        <v>694599.8</v>
      </c>
      <c r="J172" s="38">
        <f t="shared" si="1"/>
        <v>499099.8</v>
      </c>
      <c r="K172" s="38">
        <f t="shared" si="1"/>
        <v>591599.80000000005</v>
      </c>
      <c r="L172" s="38">
        <f t="shared" si="1"/>
        <v>282599.8</v>
      </c>
      <c r="M172" s="38">
        <f t="shared" si="1"/>
        <v>494099.8</v>
      </c>
      <c r="N172" s="38">
        <f t="shared" si="1"/>
        <v>281599.8</v>
      </c>
      <c r="O172" s="38">
        <f t="shared" si="1"/>
        <v>491599.8</v>
      </c>
      <c r="P172" s="38">
        <f t="shared" si="1"/>
        <v>285599.8</v>
      </c>
      <c r="Q172" s="38">
        <f t="shared" si="1"/>
        <v>496599.8</v>
      </c>
      <c r="R172" s="38">
        <f t="shared" si="1"/>
        <v>286599.8</v>
      </c>
      <c r="S172" s="39">
        <f t="shared" ref="S172" si="2">SUM(S162:S171)</f>
        <v>5172700</v>
      </c>
    </row>
    <row r="173" spans="1:19" x14ac:dyDescent="0.25">
      <c r="A173" s="1" t="s">
        <v>327</v>
      </c>
    </row>
    <row r="175" spans="1:19" x14ac:dyDescent="0.25">
      <c r="A175" s="1"/>
    </row>
    <row r="203" spans="1:1" x14ac:dyDescent="0.25">
      <c r="A203" s="1"/>
    </row>
    <row r="204" spans="1:1" x14ac:dyDescent="0.25">
      <c r="A204" s="1"/>
    </row>
  </sheetData>
  <mergeCells count="34">
    <mergeCell ref="A115:M115"/>
    <mergeCell ref="A116:M116"/>
    <mergeCell ref="C117:M117"/>
    <mergeCell ref="C118:M118"/>
    <mergeCell ref="C119:M119"/>
    <mergeCell ref="C130:M130"/>
    <mergeCell ref="C131:M131"/>
    <mergeCell ref="C132:M132"/>
    <mergeCell ref="A122:M122"/>
    <mergeCell ref="C123:M123"/>
    <mergeCell ref="C124:M124"/>
    <mergeCell ref="C125:M125"/>
    <mergeCell ref="C126:M126"/>
    <mergeCell ref="A129:M129"/>
    <mergeCell ref="C133:M133"/>
    <mergeCell ref="C134:M134"/>
    <mergeCell ref="C135:M135"/>
    <mergeCell ref="C136:M136"/>
    <mergeCell ref="C143:M143"/>
    <mergeCell ref="A140:M140"/>
    <mergeCell ref="C141:M141"/>
    <mergeCell ref="C142:M142"/>
    <mergeCell ref="N159:S159"/>
    <mergeCell ref="C144:M144"/>
    <mergeCell ref="C145:M145"/>
    <mergeCell ref="C146:M146"/>
    <mergeCell ref="C147:M147"/>
    <mergeCell ref="A150:M150"/>
    <mergeCell ref="C151:M151"/>
    <mergeCell ref="C152:M152"/>
    <mergeCell ref="A155:M155"/>
    <mergeCell ref="B156:M156"/>
    <mergeCell ref="B157:M157"/>
    <mergeCell ref="A159:M159"/>
  </mergeCells>
  <dataValidations count="8">
    <dataValidation type="list" allowBlank="1" showInputMessage="1" showErrorMessage="1" errorTitle="Ente no valido!" promptTitle="Selecciona el Ente Publico" sqref="B145">
      <formula1>$K$6:$K$7</formula1>
    </dataValidation>
    <dataValidation type="list" allowBlank="1" showInputMessage="1" showErrorMessage="1" errorTitle="Subsector no valido!" promptTitle="Selecciona el Subsector" sqref="B144">
      <formula1>$K$7:$K$8</formula1>
    </dataValidation>
    <dataValidation type="list" allowBlank="1" showInputMessage="1" showErrorMessage="1" errorTitle="Sector no valido!" promptTitle="Selecciona el Sector" sqref="B143">
      <formula1>$K$4</formula1>
    </dataValidation>
    <dataValidation type="list" allowBlank="1" showInputMessage="1" showErrorMessage="1" errorTitle="Dato no valido!" promptTitle="Selecciona Financiero o No" sqref="B142">
      <formula1>$K$3</formula1>
    </dataValidation>
    <dataValidation type="list" allowBlank="1" showInputMessage="1" showErrorMessage="1" errorTitle="Gobierno no valido!" promptTitle="Selecciona el Orden de Gobierno" sqref="B141">
      <formula1>$K$2</formula1>
    </dataValidation>
    <dataValidation type="list" allowBlank="1" showInputMessage="1" showErrorMessage="1" errorTitle="Subfunción no Valida!" promptTitle="Selecciona la Subfunción" sqref="B119 A161:A171">
      <formula1>$H$2:$H$112</formula1>
    </dataValidation>
    <dataValidation type="list" allowBlank="1" showInputMessage="1" showErrorMessage="1" errorTitle="Subfunción no Valida!" promptTitle="Selecciona la Función" sqref="B118">
      <formula1>$E$2:$E$29</formula1>
    </dataValidation>
    <dataValidation type="list" allowBlank="1" showInputMessage="1" showErrorMessage="1" errorTitle="Finalidad no Valida!" promptTitle="Selecciona la Finalidad" sqref="B117">
      <formula1>$B$2:$B$5</formula1>
    </dataValidation>
  </dataValidations>
  <printOptions horizontalCentered="1" verticalCentered="1"/>
  <pageMargins left="0.11811023622047245" right="0.11811023622047245" top="0.15748031496062992" bottom="0.15748031496062992" header="0.39370078740157483" footer="0.15748031496062992"/>
  <pageSetup scale="57" orientation="landscape" r:id="rId1"/>
  <ignoredErrors>
    <ignoredError sqref="S168:S171 S161:S163 S164 S165:S167" formulaRange="1"/>
    <ignoredError sqref="B146:B14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POA 2023(Recursos Humanos)</vt:lpstr>
      <vt:lpstr>A</vt:lpstr>
      <vt:lpstr>'POA 2023(Recursos Humanos)'!Área_de_impresión</vt:lpstr>
      <vt:lpstr>'POA 2023(Recursos Humanos)'!Títulos_a_imprimir</vt:lpstr>
    </vt:vector>
  </TitlesOfParts>
  <Company>Contabilidad Gubernamental / SFA (0609)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Cornelio Rico Arvizu</dc:creator>
  <cp:lastModifiedBy>usuario</cp:lastModifiedBy>
  <cp:lastPrinted>2022-09-19T16:06:22Z</cp:lastPrinted>
  <dcterms:created xsi:type="dcterms:W3CDTF">2010-08-12T01:40:58Z</dcterms:created>
  <dcterms:modified xsi:type="dcterms:W3CDTF">2023-10-25T21:53:41Z</dcterms:modified>
</cp:coreProperties>
</file>