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<sst xmlns="http://schemas.openxmlformats.org/spreadsheetml/2006/main" count="40" uniqueCount="30">
  <si>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</si>
  <si>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</si>
  <si>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</si>
  <si>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</si>
  <si>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</si>
  <si>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</si>
  <si>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</si>
  <si>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</si>
  <si>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</si>
  <si>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</si>
  <si>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</si>
  <si>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</si>
  <si>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</si>
  <si>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</si>
  <si>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</si>
  <si>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</si>
  <si>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</si>
  <si>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</si>
  <si>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</si>
  <si>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</si>
  <si>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</si>
  <si>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</si>
  <si>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</si>
  <si>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</si>
  <si>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</si>
  <si>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 xml:space="preserve">LIC. ERICK SILVANO MONTEMAYOR LARA </t>
  </si>
  <si>
    <t>ING. JUAN MANUEL VELÁZQUEZ LÓPEZ</t>
  </si>
  <si>
    <t xml:space="preserve">PRESIDENTE MUNICIPAL </t>
  </si>
  <si>
    <t>TESORERO MUNICIPAL</t>
  </si>
  <si>
    <t>Municipio de Ocampo
Estado de Variación en la Hacienda Pública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</si>
</sst>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zoomScale="80" zoomScaleNormal="80" workbookViewId="0">
      <selection activeCell="A2" sqref="A2"/>
    </sheetView>
  </sheetViews>
  <sheetFormatPr baseColWidth="10" defaultColWidth="12" defaultRowHeight="11.25" x14ac:dyDescent="0.2"/>
  <cols>
    <col min="1" max="1" width="61.83203125" style="3" customWidth="1"/>
    <col min="2" max="2" width="25.1640625" style="1" customWidth="1"/>
    <col min="3" max="3" width="27" style="1" customWidth="1"/>
    <col min="4" max="4" width="23" style="1" customWidth="1"/>
    <col min="5" max="5" width="23.66406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29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804280</v>
      </c>
      <c r="C4" s="16"/>
      <c r="D4" s="16"/>
      <c r="E4" s="16"/>
      <c r="F4" s="15">
        <f>+B4</f>
        <v>804280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804280</v>
      </c>
      <c r="C6" s="16"/>
      <c r="D6" s="16"/>
      <c r="E6" s="16"/>
      <c r="F6" s="18">
        <f>+B6</f>
        <v>804280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77620450.390000001</v>
      </c>
      <c r="D9" s="15">
        <f>+D10</f>
        <v>3784250.3</v>
      </c>
      <c r="E9" s="16"/>
      <c r="F9" s="15">
        <f>+C9+D9</f>
        <v>81404700.689999998</v>
      </c>
    </row>
    <row r="10" spans="1:6" x14ac:dyDescent="0.2">
      <c r="A10" s="17" t="s">
        <v>7</v>
      </c>
      <c r="B10" s="16"/>
      <c r="C10" s="16"/>
      <c r="D10" s="18">
        <v>3784250.3</v>
      </c>
      <c r="E10" s="16"/>
      <c r="F10" s="18">
        <f>+D10</f>
        <v>3784250.3</v>
      </c>
    </row>
    <row r="11" spans="1:6" x14ac:dyDescent="0.2">
      <c r="A11" s="17" t="s">
        <v>8</v>
      </c>
      <c r="B11" s="16"/>
      <c r="C11" s="18">
        <v>77620450.390000001</v>
      </c>
      <c r="D11" s="16"/>
      <c r="E11" s="16"/>
      <c r="F11" s="18">
        <f>+C11</f>
        <v>77620450.390000001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804280</v>
      </c>
      <c r="C20" s="15">
        <f>+C9</f>
        <v>77620450.390000001</v>
      </c>
      <c r="D20" s="15">
        <f>+D9</f>
        <v>3784250.3</v>
      </c>
      <c r="E20" s="15">
        <f>+E16</f>
        <v>0</v>
      </c>
      <c r="F20" s="15">
        <f>+B20+C20+D20+E20</f>
        <v>82208980.689999998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4462384.8</v>
      </c>
      <c r="D27" s="15">
        <f>+D28+D29+D30+D31+D32</f>
        <v>-2906484.2699999996</v>
      </c>
      <c r="E27" s="19"/>
      <c r="F27" s="15">
        <f>+C27+D27</f>
        <v>1555900.5300000003</v>
      </c>
    </row>
    <row r="28" spans="1:6" x14ac:dyDescent="0.2">
      <c r="A28" s="17" t="s">
        <v>7</v>
      </c>
      <c r="B28" s="16"/>
      <c r="C28" s="16"/>
      <c r="D28" s="18">
        <v>877766.03</v>
      </c>
      <c r="E28" s="16"/>
      <c r="F28" s="18">
        <f>+D28</f>
        <v>877766.03</v>
      </c>
    </row>
    <row r="29" spans="1:6" x14ac:dyDescent="0.2">
      <c r="A29" s="17" t="s">
        <v>8</v>
      </c>
      <c r="B29" s="16"/>
      <c r="C29" s="18">
        <v>4462384.8</v>
      </c>
      <c r="D29" s="18">
        <v>-3784250.3</v>
      </c>
      <c r="E29" s="16"/>
      <c r="F29" s="18">
        <f>+C29+D29</f>
        <v>678134.5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804280</v>
      </c>
      <c r="C38" s="24">
        <f>+C20+C27</f>
        <v>82082835.189999998</v>
      </c>
      <c r="D38" s="24">
        <f>+D20+D27</f>
        <v>877766.03000000026</v>
      </c>
      <c r="E38" s="24">
        <f>+E20+E34</f>
        <v>0</v>
      </c>
      <c r="F38" s="24">
        <f>+B38+C38+D38+E38</f>
        <v>83764881.219999999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  <row r="45" spans="1:6" x14ac:dyDescent="0.2">
      <c r="A45" s="28" t="s">
        <v>25</v>
      </c>
      <c r="B45" s="29"/>
      <c r="C45" s="30"/>
      <c r="D45" s="29" t="s">
        <v>26</v>
      </c>
      <c r="E45" s="30"/>
    </row>
    <row r="46" spans="1:6" x14ac:dyDescent="0.2">
      <c r="A46" s="31" t="s">
        <v>27</v>
      </c>
      <c r="B46" s="32"/>
      <c r="C46" s="32"/>
      <c r="D46" s="32" t="s">
        <v>28</v>
      </c>
      <c r="E46" s="3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ignoredErrors>
    <ignoredError sqref="F4:F27 C9:C38 D9:D38 E16:E38" unlockedFormula="1"/>
    <ignoredError sqref="F28:F38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2022-01-27T19:14:08Z</cp:lastPrinted>
  <dcterms:created xsi:type="dcterms:W3CDTF">2012-12-11T20:30:33Z</dcterms:created>
  <dcterms:modified xsi:type="dcterms:W3CDTF">2022-01-27T19:14:58Z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