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<sst xmlns="http://schemas.openxmlformats.org/spreadsheetml/2006/main" count="66" uniqueCount="57">
  <si>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</si>
  <si>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</si>
  <si>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</si>
  <si>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</si>
  <si>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</si>
  <si>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</si>
  <si>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</si>
  <si>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</si>
  <si>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</si>
  <si>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</si>
  <si>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</si>
  <si>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</si>
  <si>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</si>
  <si>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</si>
  <si>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</si>
  <si>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</si>
  <si>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</si>
  <si>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</si>
  <si>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</si>
  <si>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</si>
  <si>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</si>
  <si>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</si>
  <si>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</si>
  <si>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</si>
  <si>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</si>
  <si>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</si>
  <si>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</si>
  <si>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</si>
  <si>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</si>
  <si>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</si>
  <si>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</si>
  <si>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</si>
  <si>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</si>
  <si>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</si>
  <si>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</si>
  <si>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</si>
  <si>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</si>
  <si>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</si>
  <si>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</si>
  <si>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</si>
  <si>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</si>
  <si>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</si>
  <si>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</si>
  <si>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</si>
  <si>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</si>
  <si>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</si>
  <si>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</si>
  <si>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</si>
  <si>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</si>
  <si>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</si>
  <si>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</si>
  <si>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</si>
  <si>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 xml:space="preserve">LIC. ERICK SILVANO MONTEMAYOR LARA </t>
  </si>
  <si>
    <t>ING. JUAN MANUEL VELÁZQUEZ LÓPEZ</t>
  </si>
  <si>
    <t xml:space="preserve">PRESIDENTE MUNICIPAL </t>
  </si>
  <si>
    <t>TESORERO MUNICIPAL</t>
  </si>
  <si>
    <t>Municipio de Ocampo
Estado de Flujos de Efectivo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</si>
</sst>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0" fillId="0" borderId="0" xfId="0"/>
    <xf numFmtId="0" fontId="4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10" xfId="8" applyFont="1" applyBorder="1" applyAlignment="1">
      <alignment horizontal="left" vertical="center" wrapText="1"/>
    </xf>
  </cellXfs>
  <cellStyles count="35">
    <cellStyle name="=C:\WINNT\SYSTEM32\COMMAND.COM" xfId="16"/>
    <cellStyle name="Euro" xfId="1"/>
    <cellStyle name="Millares 2" xfId="2"/>
    <cellStyle name="Millares 2 2" xfId="3"/>
    <cellStyle name="Millares 2 2 2" xfId="27"/>
    <cellStyle name="Millares 2 2 3" xfId="18"/>
    <cellStyle name="Millares 2 3" xfId="4"/>
    <cellStyle name="Millares 2 3 2" xfId="28"/>
    <cellStyle name="Millares 2 3 3" xfId="19"/>
    <cellStyle name="Millares 2 4" xfId="26"/>
    <cellStyle name="Millares 2 5" xfId="17"/>
    <cellStyle name="Millares 3" xfId="5"/>
    <cellStyle name="Millares 3 2" xfId="29"/>
    <cellStyle name="Millares 3 3" xfId="20"/>
    <cellStyle name="Moneda 2" xfId="6"/>
    <cellStyle name="Moneda 2 2" xfId="30"/>
    <cellStyle name="Moneda 2 3" xfId="21"/>
    <cellStyle name="Normal" xfId="0" builtinId="0"/>
    <cellStyle name="Normal 2" xfId="7"/>
    <cellStyle name="Normal 2 2" xfId="8"/>
    <cellStyle name="Normal 2 3" xfId="31"/>
    <cellStyle name="Normal 2 4" xfId="22"/>
    <cellStyle name="Normal 3" xfId="9"/>
    <cellStyle name="Normal 3 2" xfId="32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C7" sqref="C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2" t="s">
        <v>56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170780391.86000001</v>
      </c>
      <c r="E5" s="14">
        <f>SUM(E6:E15)</f>
        <v>158695162.50999999</v>
      </c>
    </row>
    <row r="6" spans="1:5" x14ac:dyDescent="0.2">
      <c r="A6" s="26">
        <v>4110</v>
      </c>
      <c r="C6" s="15" t="s">
        <v>3</v>
      </c>
      <c r="D6" s="16">
        <v>7247817.0099999998</v>
      </c>
      <c r="E6" s="17">
        <v>6335048.7999999998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17732223.989999998</v>
      </c>
      <c r="E9" s="17">
        <v>15537202.289999999</v>
      </c>
    </row>
    <row r="10" spans="1:5" x14ac:dyDescent="0.2">
      <c r="A10" s="26">
        <v>4150</v>
      </c>
      <c r="C10" s="15" t="s">
        <v>43</v>
      </c>
      <c r="D10" s="16">
        <v>113316.43</v>
      </c>
      <c r="E10" s="17">
        <v>132195.75</v>
      </c>
    </row>
    <row r="11" spans="1:5" x14ac:dyDescent="0.2">
      <c r="A11" s="26">
        <v>4160</v>
      </c>
      <c r="C11" s="15" t="s">
        <v>44</v>
      </c>
      <c r="D11" s="16">
        <v>354105.03</v>
      </c>
      <c r="E11" s="17">
        <v>314332.98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145332929.40000001</v>
      </c>
      <c r="E13" s="17">
        <v>136376382.69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106201367.06</v>
      </c>
      <c r="E16" s="14">
        <f>SUM(E17:E32)</f>
        <v>102876547.46000001</v>
      </c>
    </row>
    <row r="17" spans="1:5" x14ac:dyDescent="0.2">
      <c r="A17" s="26">
        <v>5110</v>
      </c>
      <c r="C17" s="15" t="s">
        <v>8</v>
      </c>
      <c r="D17" s="16">
        <v>49957626.57</v>
      </c>
      <c r="E17" s="17">
        <v>44774797.140000001</v>
      </c>
    </row>
    <row r="18" spans="1:5" x14ac:dyDescent="0.2">
      <c r="A18" s="26">
        <v>5120</v>
      </c>
      <c r="C18" s="15" t="s">
        <v>9</v>
      </c>
      <c r="D18" s="16">
        <v>13238510.960000001</v>
      </c>
      <c r="E18" s="17">
        <v>15033316.26</v>
      </c>
    </row>
    <row r="19" spans="1:5" x14ac:dyDescent="0.2">
      <c r="A19" s="26">
        <v>5130</v>
      </c>
      <c r="C19" s="15" t="s">
        <v>10</v>
      </c>
      <c r="D19" s="16">
        <v>24913809.280000001</v>
      </c>
      <c r="E19" s="17">
        <v>21955172.879999999</v>
      </c>
    </row>
    <row r="20" spans="1:5" x14ac:dyDescent="0.2">
      <c r="A20" s="26">
        <v>5210</v>
      </c>
      <c r="C20" s="15" t="s">
        <v>11</v>
      </c>
      <c r="D20" s="16">
        <v>4228313.5199999996</v>
      </c>
      <c r="E20" s="17">
        <v>3998883.79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4822263</v>
      </c>
      <c r="E22" s="17">
        <v>5898500</v>
      </c>
    </row>
    <row r="23" spans="1:5" x14ac:dyDescent="0.2">
      <c r="A23" s="26">
        <v>5240</v>
      </c>
      <c r="C23" s="15" t="s">
        <v>14</v>
      </c>
      <c r="D23" s="16">
        <v>8893921.9700000007</v>
      </c>
      <c r="E23" s="17">
        <v>7917370.3499999996</v>
      </c>
    </row>
    <row r="24" spans="1:5" x14ac:dyDescent="0.2">
      <c r="A24" s="26">
        <v>5250</v>
      </c>
      <c r="C24" s="15" t="s">
        <v>15</v>
      </c>
      <c r="D24" s="16">
        <v>45480</v>
      </c>
      <c r="E24" s="17">
        <v>70440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101441.76</v>
      </c>
      <c r="E31" s="17">
        <v>3228067.04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64579024.800000012</v>
      </c>
      <c r="E33" s="14">
        <f>E5-E16</f>
        <v>55818615.049999982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8748452.5399999991</v>
      </c>
      <c r="E40" s="14">
        <f>SUM(E41:E43)</f>
        <v>6719754.9800000004</v>
      </c>
    </row>
    <row r="41" spans="1:5" x14ac:dyDescent="0.2">
      <c r="A41" s="26">
        <v>1230</v>
      </c>
      <c r="C41" s="15" t="s">
        <v>26</v>
      </c>
      <c r="D41" s="16">
        <v>6627757.7699999996</v>
      </c>
      <c r="E41" s="17">
        <v>402234.83</v>
      </c>
    </row>
    <row r="42" spans="1:5" x14ac:dyDescent="0.2">
      <c r="A42" s="26" t="s">
        <v>50</v>
      </c>
      <c r="C42" s="15" t="s">
        <v>27</v>
      </c>
      <c r="D42" s="16">
        <v>2120694.77</v>
      </c>
      <c r="E42" s="17">
        <v>6317520.1500000004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-8748452.5399999991</v>
      </c>
      <c r="E44" s="14">
        <f>E36-E40</f>
        <v>-6719754.9800000004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-58836836.130000003</v>
      </c>
      <c r="E47" s="14">
        <f>SUM(E48+E51)</f>
        <v>-40933178.07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-58836836.130000003</v>
      </c>
      <c r="E51" s="17">
        <v>-40933178.07</v>
      </c>
    </row>
    <row r="52" spans="1:5" x14ac:dyDescent="0.2">
      <c r="A52" s="4"/>
      <c r="B52" s="11" t="s">
        <v>7</v>
      </c>
      <c r="C52" s="12"/>
      <c r="D52" s="13">
        <f>SUM(D53+D56)</f>
        <v>8319883.29</v>
      </c>
      <c r="E52" s="14">
        <f>SUM(E53+E56)</f>
        <v>296146.59999999998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8319883.29</v>
      </c>
      <c r="E56" s="17">
        <v>296146.59999999998</v>
      </c>
    </row>
    <row r="57" spans="1:5" x14ac:dyDescent="0.2">
      <c r="A57" s="18" t="s">
        <v>38</v>
      </c>
      <c r="C57" s="19"/>
      <c r="D57" s="13">
        <f>D47-D52</f>
        <v>-67156719.420000002</v>
      </c>
      <c r="E57" s="14">
        <f>E47-E52</f>
        <v>-41229324.670000002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-11326147.159999996</v>
      </c>
      <c r="E59" s="14">
        <f>E57+E44+E33</f>
        <v>7869535.3999999762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26513604.800000001</v>
      </c>
      <c r="E61" s="14">
        <v>18644069.399999999</v>
      </c>
    </row>
    <row r="62" spans="1:5" x14ac:dyDescent="0.2">
      <c r="A62" s="18" t="s">
        <v>41</v>
      </c>
      <c r="C62" s="19"/>
      <c r="D62" s="13">
        <v>15187457.640000001</v>
      </c>
      <c r="E62" s="14">
        <v>26513604.800000001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7" t="s">
        <v>51</v>
      </c>
      <c r="D64" s="37"/>
      <c r="E64" s="37"/>
    </row>
    <row r="68" spans="3:6" x14ac:dyDescent="0.2">
      <c r="C68" s="29" t="s">
        <v>52</v>
      </c>
      <c r="D68" s="31" t="s">
        <v>53</v>
      </c>
      <c r="E68" s="27"/>
      <c r="F68" s="31"/>
    </row>
    <row r="69" spans="3:6" x14ac:dyDescent="0.2">
      <c r="C69" s="28" t="s">
        <v>54</v>
      </c>
      <c r="D69" s="30" t="s">
        <v>55</v>
      </c>
      <c r="E69" s="27"/>
      <c r="F69" s="30"/>
    </row>
  </sheetData>
  <sheetProtection formatCells="0" formatColumns="0" formatRows="0" autoFilter="0"/>
  <mergeCells count="3">
    <mergeCell ref="A1:E1"/>
    <mergeCell ref="A2:C2"/>
    <mergeCell ref="C64:E64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D5:D47 D54:D63 E5:E47 E54:E62" unlockedFormula="1"/>
    <ignoredError sqref="D48:D53 E48:E53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212f5b6f-540c-444d-8783-9749c880513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revision/>
  <dcterms:created xsi:type="dcterms:W3CDTF">2012-12-11T20:31:36Z</dcterms:created>
  <dcterms:modified xsi:type="dcterms:W3CDTF">2022-01-27T20:42:44Z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