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ito\Desktop\INFORMACION 4o. TRIMESTRE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<sst xmlns="http://schemas.openxmlformats.org/spreadsheetml/2006/main" count="49" uniqueCount="41">
  <si>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</si>
  <si>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</si>
  <si>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</si>
  <si>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</si>
  <si>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</si>
  <si>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</si>
  <si>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</si>
  <si>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</si>
  <si>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</si>
  <si>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</si>
  <si>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</si>
  <si>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</si>
  <si>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</si>
  <si>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</si>
  <si>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</si>
  <si>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</si>
  <si>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</si>
  <si>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</si>
  <si>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</si>
  <si>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</si>
  <si>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</si>
  <si>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</si>
  <si>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</si>
  <si>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</si>
  <si>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</si>
  <si>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</si>
  <si>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</si>
  <si>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</si>
  <si>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</si>
  <si>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</si>
  <si>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</si>
  <si>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</si>
  <si>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</si>
  <si>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</si>
  <si>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</si>
  <si>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</si>
  <si>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Ocampo
Flujo de Fondos
Del 1 de ENERO AL 31 DE DICIEMBRE DEL 2021</t>
  </si>
  <si>
    <t xml:space="preserve">LIC. ERICK SILVANO MONTEMAYOR LARA </t>
  </si>
  <si>
    <t>ING. JUAN MANUEL VELÁZQUEZ LÓPEZ</t>
  </si>
  <si>
    <t xml:space="preserve">PRESIDENTE MUNICIPAL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</si>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</sst>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 ;\-#,##0.0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  <numFmt numFmtId="170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170" fontId="6" fillId="0" borderId="0"/>
    <xf numFmtId="169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10" applyFont="1" applyAlignment="1" applyProtection="1">
      <alignment horizontal="center" vertical="top" wrapText="1"/>
      <protection locked="0"/>
    </xf>
    <xf numFmtId="0" fontId="2" fillId="0" borderId="0" xfId="2"/>
    <xf numFmtId="0" fontId="8" fillId="0" borderId="0" xfId="10" applyFont="1" applyFill="1" applyBorder="1" applyAlignment="1" applyProtection="1">
      <alignment horizontal="right" vertical="top" wrapText="1"/>
      <protection locked="0"/>
    </xf>
    <xf numFmtId="4" fontId="8" fillId="0" borderId="0" xfId="10" applyNumberFormat="1" applyFont="1" applyFill="1" applyBorder="1" applyAlignment="1" applyProtection="1">
      <alignment vertical="top"/>
      <protection locked="0"/>
    </xf>
    <xf numFmtId="0" fontId="9" fillId="3" borderId="0" xfId="2" applyFont="1" applyFill="1" applyBorder="1" applyAlignment="1">
      <alignment vertical="top"/>
    </xf>
    <xf numFmtId="4" fontId="3" fillId="0" borderId="0" xfId="10" applyNumberFormat="1" applyFont="1" applyAlignment="1" applyProtection="1">
      <alignment horizontal="center" vertical="top"/>
      <protection locked="0"/>
    </xf>
    <xf numFmtId="4" fontId="4" fillId="0" borderId="0" xfId="10" applyNumberFormat="1" applyFont="1" applyAlignment="1" applyProtection="1">
      <alignment vertical="top"/>
      <protection locked="0"/>
    </xf>
    <xf numFmtId="4" fontId="4" fillId="0" borderId="0" xfId="10" applyNumberFormat="1" applyFont="1" applyAlignment="1" applyProtection="1">
      <alignment horizontal="center" vertical="top"/>
      <protection locked="0"/>
    </xf>
    <xf numFmtId="0" fontId="4" fillId="0" borderId="0" xfId="10" applyFont="1" applyAlignment="1" applyProtection="1">
      <alignment horizontal="center" vertical="top" wrapText="1"/>
      <protection locked="0"/>
    </xf>
  </cellXfs>
  <cellStyles count="18">
    <cellStyle name="=C:\WINNT\SYSTEM32\COMMAND.COM" xfId="3"/>
    <cellStyle name="Euro" xfId="4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"/>
    <cellStyle name="Normal 2 2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tabSelected="1" topLeftCell="A25" workbookViewId="0">
      <selection activeCell="A42" sqref="A42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124596316.80000001</v>
      </c>
      <c r="D3" s="3">
        <f t="shared" ref="D3:E3" si="0">SUM(D4:D13)</f>
        <v>171780391.86000001</v>
      </c>
      <c r="E3" s="4">
        <f t="shared" si="0"/>
        <v>171780391.86000001</v>
      </c>
    </row>
    <row r="4" spans="1:5" x14ac:dyDescent="0.2">
      <c r="A4" s="5"/>
      <c r="B4" s="14" t="s">
        <v>1</v>
      </c>
      <c r="C4" s="6">
        <v>6291327.0700000003</v>
      </c>
      <c r="D4" s="6">
        <v>7247817.0099999998</v>
      </c>
      <c r="E4" s="7">
        <v>7247817.0099999998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13876448.380000001</v>
      </c>
      <c r="D7" s="6">
        <v>17732223.989999998</v>
      </c>
      <c r="E7" s="7">
        <v>17732223.989999998</v>
      </c>
    </row>
    <row r="8" spans="1:5" x14ac:dyDescent="0.2">
      <c r="A8" s="5"/>
      <c r="B8" s="14" t="s">
        <v>5</v>
      </c>
      <c r="C8" s="6">
        <v>144726.18</v>
      </c>
      <c r="D8" s="6">
        <v>113316.43</v>
      </c>
      <c r="E8" s="7">
        <v>113316.43</v>
      </c>
    </row>
    <row r="9" spans="1:5" x14ac:dyDescent="0.2">
      <c r="A9" s="5"/>
      <c r="B9" s="14" t="s">
        <v>6</v>
      </c>
      <c r="C9" s="6">
        <v>269498.05</v>
      </c>
      <c r="D9" s="6">
        <v>354105.03</v>
      </c>
      <c r="E9" s="7">
        <v>354105.03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104014317.12</v>
      </c>
      <c r="D11" s="6">
        <v>145332929.40000001</v>
      </c>
      <c r="E11" s="7">
        <v>145332929.40000001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1000000</v>
      </c>
      <c r="E13" s="7">
        <v>1000000</v>
      </c>
    </row>
    <row r="14" spans="1:5" x14ac:dyDescent="0.2">
      <c r="A14" s="18" t="s">
        <v>11</v>
      </c>
      <c r="B14" s="2"/>
      <c r="C14" s="9">
        <f>SUM(C15:C23)</f>
        <v>124596316.8</v>
      </c>
      <c r="D14" s="9">
        <f t="shared" ref="D14:E14" si="1">SUM(D15:D23)</f>
        <v>176192424.54999998</v>
      </c>
      <c r="E14" s="10">
        <f t="shared" si="1"/>
        <v>167743914.05999997</v>
      </c>
    </row>
    <row r="15" spans="1:5" x14ac:dyDescent="0.2">
      <c r="A15" s="5"/>
      <c r="B15" s="14" t="s">
        <v>12</v>
      </c>
      <c r="C15" s="6">
        <v>47272585.100000001</v>
      </c>
      <c r="D15" s="6">
        <v>49957626.57</v>
      </c>
      <c r="E15" s="7">
        <v>49825037.850000001</v>
      </c>
    </row>
    <row r="16" spans="1:5" x14ac:dyDescent="0.2">
      <c r="A16" s="5"/>
      <c r="B16" s="14" t="s">
        <v>13</v>
      </c>
      <c r="C16" s="6">
        <v>10057870.039999999</v>
      </c>
      <c r="D16" s="6">
        <v>13238510.960000001</v>
      </c>
      <c r="E16" s="7">
        <v>12977884.48</v>
      </c>
    </row>
    <row r="17" spans="1:5" x14ac:dyDescent="0.2">
      <c r="A17" s="5"/>
      <c r="B17" s="14" t="s">
        <v>14</v>
      </c>
      <c r="C17" s="6">
        <v>20414751.969999999</v>
      </c>
      <c r="D17" s="6">
        <v>24913809.829999998</v>
      </c>
      <c r="E17" s="7">
        <v>24360885.469999999</v>
      </c>
    </row>
    <row r="18" spans="1:5" x14ac:dyDescent="0.2">
      <c r="A18" s="5"/>
      <c r="B18" s="14" t="s">
        <v>9</v>
      </c>
      <c r="C18" s="6">
        <v>12450459.92</v>
      </c>
      <c r="D18" s="6">
        <v>17989978.489999998</v>
      </c>
      <c r="E18" s="7">
        <v>17746816.489999998</v>
      </c>
    </row>
    <row r="19" spans="1:5" x14ac:dyDescent="0.2">
      <c r="A19" s="5"/>
      <c r="B19" s="14" t="s">
        <v>15</v>
      </c>
      <c r="C19" s="6">
        <v>363999.84</v>
      </c>
      <c r="D19" s="6">
        <v>2120694.77</v>
      </c>
      <c r="E19" s="7">
        <v>2032571.32</v>
      </c>
    </row>
    <row r="20" spans="1:5" x14ac:dyDescent="0.2">
      <c r="A20" s="5"/>
      <c r="B20" s="14" t="s">
        <v>16</v>
      </c>
      <c r="C20" s="6">
        <v>0</v>
      </c>
      <c r="D20" s="6">
        <v>67870362.170000002</v>
      </c>
      <c r="E20" s="7">
        <v>60699276.689999998</v>
      </c>
    </row>
    <row r="21" spans="1:5" x14ac:dyDescent="0.2">
      <c r="A21" s="5"/>
      <c r="B21" s="14" t="s">
        <v>17</v>
      </c>
      <c r="C21" s="6">
        <v>310960.82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33725689.109999999</v>
      </c>
      <c r="D22" s="6">
        <v>101441.76</v>
      </c>
      <c r="E22" s="7">
        <v>101441.76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-4412032.6899999678</v>
      </c>
      <c r="E24" s="13">
        <f>E3-E14</f>
        <v>4036477.8000000417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-4503015.3500000006</v>
      </c>
      <c r="E28" s="21">
        <f>SUM(E29:E35)</f>
        <v>-1153253.81</v>
      </c>
    </row>
    <row r="29" spans="1:5" x14ac:dyDescent="0.2">
      <c r="A29" s="5"/>
      <c r="B29" s="14" t="s">
        <v>26</v>
      </c>
      <c r="C29" s="22">
        <v>0</v>
      </c>
      <c r="D29" s="22">
        <v>-981193.41</v>
      </c>
      <c r="E29" s="23">
        <v>1493868.55</v>
      </c>
    </row>
    <row r="30" spans="1:5" x14ac:dyDescent="0.2">
      <c r="A30" s="5"/>
      <c r="B30" s="14" t="s">
        <v>27</v>
      </c>
      <c r="C30" s="22">
        <v>0</v>
      </c>
      <c r="D30" s="22">
        <v>20726.12</v>
      </c>
      <c r="E30" s="23">
        <v>20726.12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-3572997.45</v>
      </c>
      <c r="E33" s="23">
        <v>-2698297.87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30449.39</v>
      </c>
      <c r="E35" s="23">
        <v>30449.39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90982.66</v>
      </c>
      <c r="E36" s="25">
        <f>SUM(E37:E39)</f>
        <v>5189731.6099999994</v>
      </c>
    </row>
    <row r="37" spans="1:5" x14ac:dyDescent="0.2">
      <c r="A37" s="5"/>
      <c r="B37" s="14" t="s">
        <v>30</v>
      </c>
      <c r="C37" s="22">
        <v>0</v>
      </c>
      <c r="D37" s="22">
        <v>621.13</v>
      </c>
      <c r="E37" s="23">
        <v>4777472.3899999997</v>
      </c>
    </row>
    <row r="38" spans="1:5" x14ac:dyDescent="0.2">
      <c r="B38" s="1" t="s">
        <v>31</v>
      </c>
      <c r="C38" s="22">
        <v>0</v>
      </c>
      <c r="D38" s="22">
        <v>90361.53</v>
      </c>
      <c r="E38" s="23">
        <v>412259.22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-4412032.6900000004</v>
      </c>
      <c r="E40" s="13">
        <f>E28+E36</f>
        <v>4036477.7999999993</v>
      </c>
    </row>
    <row r="41" spans="1:5" x14ac:dyDescent="0.2">
      <c r="A41" s="1" t="s">
        <v>24</v>
      </c>
    </row>
    <row r="42" spans="1:5" ht="12" x14ac:dyDescent="0.2">
      <c r="A42" s="35"/>
      <c r="B42" s="32"/>
      <c r="C42" s="32"/>
      <c r="D42" s="32"/>
      <c r="E42" s="32"/>
    </row>
    <row r="43" spans="1:5" x14ac:dyDescent="0.2">
      <c r="A43" s="33"/>
      <c r="B43" s="34"/>
      <c r="C43" s="32"/>
      <c r="D43" s="32"/>
      <c r="E43" s="32"/>
    </row>
    <row r="44" spans="1:5" x14ac:dyDescent="0.2">
      <c r="A44" s="33"/>
      <c r="B44" s="34"/>
      <c r="C44" s="32"/>
      <c r="D44" s="32"/>
      <c r="E44" s="32"/>
    </row>
    <row r="46" spans="1:5" x14ac:dyDescent="0.2">
      <c r="A46" s="32"/>
      <c r="B46" s="34"/>
      <c r="C46" s="32"/>
      <c r="D46" s="32"/>
      <c r="E46" s="32"/>
    </row>
    <row r="47" spans="1:5" x14ac:dyDescent="0.2">
      <c r="A47" s="31" t="s">
        <v>37</v>
      </c>
      <c r="B47" s="31"/>
      <c r="C47" s="37"/>
      <c r="D47" s="36" t="s">
        <v>38</v>
      </c>
      <c r="E47" s="37"/>
    </row>
    <row r="48" spans="1:5" x14ac:dyDescent="0.2">
      <c r="A48" s="39" t="s">
        <v>39</v>
      </c>
      <c r="B48" s="39"/>
      <c r="C48" s="38"/>
      <c r="D48" s="38" t="s">
        <v>40</v>
      </c>
      <c r="E48" s="38"/>
    </row>
  </sheetData>
  <mergeCells count="5">
    <mergeCell ref="A1:E1"/>
    <mergeCell ref="A2:B2"/>
    <mergeCell ref="A27:B27"/>
    <mergeCell ref="A47:B47"/>
    <mergeCell ref="A48:B4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Juanito</cp:lastModifiedBy>
  <cp:lastPrinted>2022-01-27T20:18:24Z</cp:lastPrinted>
  <dcterms:created xsi:type="dcterms:W3CDTF">2017-12-20T04:54:53Z</dcterms:created>
  <dcterms:modified xsi:type="dcterms:W3CDTF">2022-01-27T20:18:44Z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