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<sst xmlns="http://schemas.openxmlformats.org/spreadsheetml/2006/main" count="49" uniqueCount="41">
  <si>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</si>
  <si>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</si>
  <si>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</si>
  <si>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</si>
  <si>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</si>
  <si>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</si>
  <si>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</si>
  <si>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</si>
  <si>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</si>
  <si>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</si>
  <si>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</si>
  <si>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</si>
  <si>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</si>
  <si>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</si>
  <si>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</si>
  <si>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</si>
  <si>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</si>
  <si>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</si>
  <si>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</si>
  <si>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</si>
  <si>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</si>
  <si>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</si>
  <si>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</si>
  <si>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</si>
  <si>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</si>
  <si>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</si>
  <si>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</si>
  <si>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</si>
  <si>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</si>
  <si>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</si>
  <si>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</si>
  <si>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</si>
  <si>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</si>
  <si>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</si>
  <si>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</si>
  <si>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</si>
  <si>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Ocampo
Flujo de Fondos
Del 1 de Enero al 31 de Marzo de 2022</t>
  </si>
  <si>
    <t xml:space="preserve">LIC. ERICK SILVANO MONTEMAYOR LARA </t>
  </si>
  <si>
    <t>ING. JUAN MANUEL VELAZQUEZ LÓPEZ</t>
  </si>
  <si>
    <t xml:space="preserve">                 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</si>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</sst>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16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/>
    <xf numFmtId="0" fontId="2" fillId="0" borderId="0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43" fontId="2" fillId="0" borderId="0" xfId="0" applyNumberFormat="1" applyFont="1"/>
    <xf numFmtId="168" fontId="7" fillId="0" borderId="6" xfId="5" applyFont="1" applyFill="1" applyBorder="1" applyProtection="1">
      <protection locked="0"/>
    </xf>
    <xf numFmtId="168" fontId="7" fillId="0" borderId="13" xfId="5" applyFont="1" applyFill="1" applyBorder="1" applyAlignment="1" applyProtection="1">
      <alignment vertical="center"/>
      <protection locked="0"/>
    </xf>
    <xf numFmtId="168" fontId="7" fillId="0" borderId="13" xfId="5" applyFont="1" applyFill="1" applyBorder="1" applyProtection="1">
      <protection locked="0"/>
    </xf>
  </cellXfs>
  <cellStyles count="6">
    <cellStyle name="Millares 2" xfId="2"/>
    <cellStyle name="Millares 3" xfId="5"/>
    <cellStyle name="Normal" xfId="0" builtinId="0"/>
    <cellStyle name="Normal 2" xfId="1"/>
    <cellStyle name="Normal 2 2" xfId="4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topLeftCell="A25" workbookViewId="0">
      <selection activeCell="E47" sqref="E47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6" width="14.28515625" style="1" customWidth="1"/>
    <col min="7" max="16384" width="11.42578125" style="1"/>
  </cols>
  <sheetData>
    <row r="1" spans="1:5" ht="39.950000000000003" customHeight="1" x14ac:dyDescent="0.2">
      <c r="A1" s="30" t="s">
        <v>36</v>
      </c>
      <c r="B1" s="31"/>
      <c r="C1" s="31"/>
      <c r="D1" s="31"/>
      <c r="E1" s="32"/>
    </row>
    <row r="2" spans="1:5" ht="22.5" x14ac:dyDescent="0.2">
      <c r="A2" s="33" t="s">
        <v>20</v>
      </c>
      <c r="B2" s="34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132315147.45999999</v>
      </c>
      <c r="D3" s="3">
        <f t="shared" ref="D3:E3" si="0">SUM(D4:D13)</f>
        <v>46134904.75</v>
      </c>
      <c r="E3" s="4">
        <f t="shared" si="0"/>
        <v>46134904.75</v>
      </c>
    </row>
    <row r="4" spans="1:5" x14ac:dyDescent="0.2">
      <c r="A4" s="5"/>
      <c r="B4" s="14" t="s">
        <v>1</v>
      </c>
      <c r="C4" s="6">
        <v>7226916.79</v>
      </c>
      <c r="D4" s="6">
        <v>6241374.0999999996</v>
      </c>
      <c r="E4" s="7">
        <v>6241374.0999999996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16553564.17</v>
      </c>
      <c r="D7" s="6">
        <v>5170090.22</v>
      </c>
      <c r="E7" s="7">
        <v>5168537.72</v>
      </c>
    </row>
    <row r="8" spans="1:5" x14ac:dyDescent="0.2">
      <c r="A8" s="5"/>
      <c r="B8" s="14" t="s">
        <v>5</v>
      </c>
      <c r="C8" s="6">
        <v>165999.73000000001</v>
      </c>
      <c r="D8" s="6">
        <v>18280.810000000001</v>
      </c>
      <c r="E8" s="7">
        <v>18281.3</v>
      </c>
    </row>
    <row r="9" spans="1:5" x14ac:dyDescent="0.2">
      <c r="A9" s="5"/>
      <c r="B9" s="14" t="s">
        <v>6</v>
      </c>
      <c r="C9" s="6">
        <v>300476.7</v>
      </c>
      <c r="D9" s="6">
        <v>48676.41</v>
      </c>
      <c r="E9" s="7">
        <v>50228.91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108068190.06999999</v>
      </c>
      <c r="D11" s="6">
        <v>34656483.210000001</v>
      </c>
      <c r="E11" s="7">
        <v>34656482.719999999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132315147.45999999</v>
      </c>
      <c r="D14" s="9">
        <f t="shared" ref="D14:E14" si="1">SUM(D15:D23)</f>
        <v>21685921.309999999</v>
      </c>
      <c r="E14" s="10">
        <f t="shared" si="1"/>
        <v>21580185.559999999</v>
      </c>
    </row>
    <row r="15" spans="1:5" x14ac:dyDescent="0.2">
      <c r="A15" s="5"/>
      <c r="B15" s="14" t="s">
        <v>12</v>
      </c>
      <c r="C15" s="6">
        <v>51143413</v>
      </c>
      <c r="D15" s="6">
        <v>12199523.85</v>
      </c>
      <c r="E15" s="7">
        <v>12199523.85</v>
      </c>
    </row>
    <row r="16" spans="1:5" x14ac:dyDescent="0.2">
      <c r="A16" s="5"/>
      <c r="B16" s="14" t="s">
        <v>13</v>
      </c>
      <c r="C16" s="6">
        <v>9353796.1500000004</v>
      </c>
      <c r="D16" s="6">
        <v>1788147.46</v>
      </c>
      <c r="E16" s="7">
        <v>1699311.71</v>
      </c>
    </row>
    <row r="17" spans="1:7" x14ac:dyDescent="0.2">
      <c r="A17" s="5"/>
      <c r="B17" s="14" t="s">
        <v>14</v>
      </c>
      <c r="C17" s="6">
        <v>28715928.93</v>
      </c>
      <c r="D17" s="6">
        <v>4493581.6399999997</v>
      </c>
      <c r="E17" s="7">
        <v>4493581.6399999997</v>
      </c>
    </row>
    <row r="18" spans="1:7" x14ac:dyDescent="0.2">
      <c r="A18" s="5"/>
      <c r="B18" s="14" t="s">
        <v>9</v>
      </c>
      <c r="C18" s="6">
        <v>11386000</v>
      </c>
      <c r="D18" s="6">
        <v>2290759.9700000002</v>
      </c>
      <c r="E18" s="7">
        <v>2273859.9700000002</v>
      </c>
    </row>
    <row r="19" spans="1:7" x14ac:dyDescent="0.2">
      <c r="A19" s="5"/>
      <c r="B19" s="14" t="s">
        <v>15</v>
      </c>
      <c r="C19" s="6">
        <v>1473500</v>
      </c>
      <c r="D19" s="6">
        <v>74918.039999999994</v>
      </c>
      <c r="E19" s="7">
        <v>74918.039999999994</v>
      </c>
    </row>
    <row r="20" spans="1:7" x14ac:dyDescent="0.2">
      <c r="A20" s="5"/>
      <c r="B20" s="14" t="s">
        <v>16</v>
      </c>
      <c r="C20" s="6">
        <v>0</v>
      </c>
      <c r="D20" s="6">
        <v>114720.46</v>
      </c>
      <c r="E20" s="7">
        <v>114720.46</v>
      </c>
    </row>
    <row r="21" spans="1:7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7" x14ac:dyDescent="0.2">
      <c r="A22" s="5"/>
      <c r="B22" s="14" t="s">
        <v>18</v>
      </c>
      <c r="C22" s="6">
        <v>29142509.379999999</v>
      </c>
      <c r="D22" s="6">
        <v>282458.45</v>
      </c>
      <c r="E22" s="7">
        <v>282458.45</v>
      </c>
    </row>
    <row r="23" spans="1:7" x14ac:dyDescent="0.2">
      <c r="A23" s="5"/>
      <c r="B23" s="14" t="s">
        <v>19</v>
      </c>
      <c r="C23" s="6">
        <v>1100000</v>
      </c>
      <c r="D23" s="6">
        <v>441811.44</v>
      </c>
      <c r="E23" s="7">
        <v>441811.44</v>
      </c>
    </row>
    <row r="24" spans="1:7" ht="15" x14ac:dyDescent="0.25">
      <c r="A24" s="11"/>
      <c r="B24" s="15" t="s">
        <v>35</v>
      </c>
      <c r="C24" s="12">
        <f>C3-C14</f>
        <v>0</v>
      </c>
      <c r="D24" s="12">
        <f>D3-D14</f>
        <v>24448983.440000001</v>
      </c>
      <c r="E24" s="13">
        <f>E3-E14</f>
        <v>24554719.190000001</v>
      </c>
      <c r="F24" s="38"/>
      <c r="G24" s="29"/>
    </row>
    <row r="25" spans="1:7" x14ac:dyDescent="0.2">
      <c r="G25" s="29"/>
    </row>
    <row r="26" spans="1:7" x14ac:dyDescent="0.2">
      <c r="F26" s="37"/>
      <c r="G26" s="29"/>
    </row>
    <row r="27" spans="1:7" ht="22.5" x14ac:dyDescent="0.25">
      <c r="A27" s="33" t="s">
        <v>20</v>
      </c>
      <c r="B27" s="34"/>
      <c r="C27" s="19" t="s">
        <v>22</v>
      </c>
      <c r="D27" s="19" t="s">
        <v>21</v>
      </c>
      <c r="E27" s="19" t="s">
        <v>23</v>
      </c>
      <c r="F27" s="38"/>
      <c r="G27" s="29"/>
    </row>
    <row r="28" spans="1:7" ht="15" x14ac:dyDescent="0.2">
      <c r="A28" s="16" t="s">
        <v>25</v>
      </c>
      <c r="B28" s="17"/>
      <c r="C28" s="20">
        <f>SUM(C29:C35)</f>
        <v>0</v>
      </c>
      <c r="D28" s="20">
        <f>SUM(D29:D35)</f>
        <v>15067929.34</v>
      </c>
      <c r="E28" s="21">
        <f>SUM(E29:E35)</f>
        <v>14698622.09</v>
      </c>
      <c r="F28" s="39"/>
    </row>
    <row r="29" spans="1:7" x14ac:dyDescent="0.2">
      <c r="A29" s="5"/>
      <c r="B29" s="14" t="s">
        <v>26</v>
      </c>
      <c r="C29" s="22">
        <v>0</v>
      </c>
      <c r="D29" s="22">
        <v>6989282.4900000002</v>
      </c>
      <c r="E29" s="23">
        <v>6685588.7400000002</v>
      </c>
      <c r="F29" s="37"/>
    </row>
    <row r="30" spans="1:7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7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7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6" x14ac:dyDescent="0.2">
      <c r="A33" s="5"/>
      <c r="B33" s="14" t="s">
        <v>30</v>
      </c>
      <c r="C33" s="22">
        <v>0</v>
      </c>
      <c r="D33" s="22">
        <v>7883136.1500000004</v>
      </c>
      <c r="E33" s="23">
        <v>7817522.6500000004</v>
      </c>
    </row>
    <row r="34" spans="1:6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6" x14ac:dyDescent="0.2">
      <c r="A35" s="5"/>
      <c r="B35" s="14" t="s">
        <v>32</v>
      </c>
      <c r="C35" s="22">
        <v>0</v>
      </c>
      <c r="D35" s="22">
        <v>195510.7</v>
      </c>
      <c r="E35" s="23">
        <v>195510.7</v>
      </c>
    </row>
    <row r="36" spans="1:6" ht="15" x14ac:dyDescent="0.25">
      <c r="A36" s="18" t="s">
        <v>34</v>
      </c>
      <c r="B36" s="14"/>
      <c r="C36" s="24">
        <f>SUM(C37:C39)</f>
        <v>0</v>
      </c>
      <c r="D36" s="24">
        <f>SUM(D37:D39)</f>
        <v>9381054.1000000015</v>
      </c>
      <c r="E36" s="25">
        <f>SUM(E37:E39)</f>
        <v>9856097.1000000015</v>
      </c>
      <c r="F36" s="40"/>
    </row>
    <row r="37" spans="1:6" x14ac:dyDescent="0.2">
      <c r="A37" s="5"/>
      <c r="B37" s="14" t="s">
        <v>30</v>
      </c>
      <c r="C37" s="22">
        <v>0</v>
      </c>
      <c r="D37" s="22">
        <v>9144874.5500000007</v>
      </c>
      <c r="E37" s="23">
        <v>9619917.5500000007</v>
      </c>
      <c r="F37" s="37"/>
    </row>
    <row r="38" spans="1:6" x14ac:dyDescent="0.2">
      <c r="A38" s="28"/>
      <c r="B38" s="29" t="s">
        <v>31</v>
      </c>
      <c r="C38" s="22">
        <v>0</v>
      </c>
      <c r="D38" s="22">
        <v>236179.55</v>
      </c>
      <c r="E38" s="23">
        <v>236179.55</v>
      </c>
    </row>
    <row r="39" spans="1:6" x14ac:dyDescent="0.2">
      <c r="A39" s="28"/>
      <c r="B39" s="29" t="s">
        <v>33</v>
      </c>
      <c r="C39" s="22">
        <v>0</v>
      </c>
      <c r="D39" s="22">
        <v>0</v>
      </c>
      <c r="E39" s="23">
        <v>0</v>
      </c>
    </row>
    <row r="40" spans="1:6" x14ac:dyDescent="0.2">
      <c r="A40" s="11"/>
      <c r="B40" s="15" t="s">
        <v>35</v>
      </c>
      <c r="C40" s="12">
        <f>C28+C36</f>
        <v>0</v>
      </c>
      <c r="D40" s="12">
        <f>D28+D36</f>
        <v>24448983.440000001</v>
      </c>
      <c r="E40" s="13">
        <f>E28+E36</f>
        <v>24554719.190000001</v>
      </c>
    </row>
    <row r="41" spans="1:6" x14ac:dyDescent="0.2">
      <c r="A41" s="1" t="s">
        <v>24</v>
      </c>
    </row>
    <row r="46" spans="1:6" x14ac:dyDescent="0.2">
      <c r="B46" s="26" t="s">
        <v>37</v>
      </c>
      <c r="C46" s="36" t="s">
        <v>38</v>
      </c>
      <c r="D46" s="36"/>
    </row>
    <row r="47" spans="1:6" x14ac:dyDescent="0.2">
      <c r="B47" s="27" t="s">
        <v>39</v>
      </c>
      <c r="C47" s="35" t="s">
        <v>40</v>
      </c>
      <c r="D47" s="35"/>
    </row>
  </sheetData>
  <mergeCells count="5">
    <mergeCell ref="A1:E1"/>
    <mergeCell ref="A2:B2"/>
    <mergeCell ref="A27:B27"/>
    <mergeCell ref="C47:D47"/>
    <mergeCell ref="C46:D4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2022-04-28T05:46:20Z</cp:lastPrinted>
  <dcterms:created xsi:type="dcterms:W3CDTF">2017-12-20T04:54:53Z</dcterms:created>
  <dcterms:modified xsi:type="dcterms:W3CDTF">2022-04-28T18:42:29Z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