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 2018\DIGITALES 1ER TRIMESTRE 2018\"/>
    </mc:Choice>
  </mc:AlternateContent>
  <bookViews>
    <workbookView xWindow="120" yWindow="105" windowWidth="15240" windowHeight="7995" tabRatio="923" activeTab="8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'ESF-03'!$A$7:$K$110</definedName>
    <definedName name="_xlnm._FilterDatabase" localSheetId="8" hidden="1">'ESF-08'!$A$7:$H$75</definedName>
    <definedName name="_xlnm.Print_Area" localSheetId="16">'EA-01'!$A$1:$D$26</definedName>
    <definedName name="_xlnm.Print_Area" localSheetId="17">'EA-02'!$A$1:$E$16</definedName>
    <definedName name="_xlnm.Print_Area" localSheetId="18">'EA-03'!$A$1:$E$37</definedName>
    <definedName name="_xlnm.Print_Area" localSheetId="21">'EFE-01  '!$A$1:$E$18</definedName>
    <definedName name="_xlnm.Print_Area" localSheetId="22">'EFE-02'!$A$1:$D$13</definedName>
    <definedName name="_xlnm.Print_Area" localSheetId="23">'EFE-03'!$A$1:$C$43</definedName>
    <definedName name="_xlnm.Print_Area" localSheetId="1">'ESF-01'!$A$1:$E$79</definedName>
    <definedName name="_xlnm.Print_Area" localSheetId="2">'ESF-02 '!$A$1:$H$26</definedName>
    <definedName name="_xlnm.Print_Area" localSheetId="3">'ESF-03'!$A$1:$I$117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'ESF-08'!$A$1:$F$44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'!$A$1:$H$24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'VHP-02'!$A$1:$F$24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52511"/>
</workbook>
</file>

<file path=xl/calcChain.xml><?xml version="1.0" encoding="utf-8"?>
<calcChain xmlns="http://schemas.openxmlformats.org/spreadsheetml/2006/main">
  <c r="D15" i="32" l="1"/>
  <c r="C16" i="37" l="1"/>
  <c r="D16" i="37"/>
  <c r="E16" i="37"/>
  <c r="C9" i="53" l="1"/>
  <c r="C27" i="53"/>
  <c r="C35" i="53"/>
  <c r="C9" i="52"/>
  <c r="C15" i="52"/>
  <c r="C20" i="52" s="1"/>
  <c r="C11" i="50"/>
  <c r="C14" i="47"/>
  <c r="D14" i="47"/>
  <c r="E14" i="47"/>
  <c r="C14" i="45"/>
  <c r="C10" i="43"/>
  <c r="C18" i="43"/>
  <c r="C26" i="43"/>
  <c r="C10" i="42"/>
  <c r="C18" i="42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42" i="37"/>
  <c r="D42" i="37"/>
  <c r="E42" i="37"/>
  <c r="C65" i="37"/>
  <c r="D65" i="37"/>
  <c r="E65" i="37"/>
  <c r="C75" i="37"/>
  <c r="D75" i="37"/>
  <c r="E75" i="37"/>
  <c r="C16" i="36"/>
  <c r="C16" i="35"/>
  <c r="C16" i="34"/>
  <c r="C26" i="34"/>
  <c r="B28" i="34"/>
  <c r="C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</calcChain>
</file>

<file path=xl/sharedStrings.xml><?xml version="1.0" encoding="utf-8"?>
<sst xmlns="http://schemas.openxmlformats.org/spreadsheetml/2006/main" count="882" uniqueCount="514">
  <si>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</si>
  <si>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</si>
  <si>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</si>
  <si>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</si>
  <si>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</si>
  <si>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</si>
  <si>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</si>
  <si>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</si>
  <si>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</si>
  <si>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</si>
  <si>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</si>
  <si>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</si>
  <si>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</si>
  <si>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</si>
  <si>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</si>
  <si>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</si>
  <si>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</si>
  <si>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</si>
  <si>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</si>
  <si>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</si>
  <si>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</si>
  <si>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</si>
  <si>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</si>
  <si>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</si>
  <si>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</si>
  <si>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</si>
  <si>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</si>
  <si>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</si>
  <si>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</si>
  <si>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</si>
  <si>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</si>
  <si>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</si>
  <si>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</si>
  <si>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</si>
  <si>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</si>
  <si>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</si>
  <si>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</si>
  <si>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</si>
  <si>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</si>
  <si>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</si>
  <si>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</si>
  <si>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</si>
  <si>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</si>
  <si>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</si>
  <si>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</si>
  <si>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</si>
  <si>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</si>
  <si>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</si>
  <si>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</si>
  <si>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</si>
  <si>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</si>
  <si>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</si>
  <si>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</si>
  <si>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</si>
  <si>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</si>
  <si>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</si>
  <si>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</si>
  <si>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</si>
  <si>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</si>
  <si>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</si>
  <si>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</si>
  <si>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</si>
  <si>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</si>
  <si>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</si>
  <si>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</si>
  <si>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</si>
  <si>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</si>
  <si>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</si>
  <si>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</si>
  <si>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</si>
  <si>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</si>
  <si>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</si>
  <si>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</si>
  <si>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</si>
  <si>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</si>
  <si>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</si>
  <si>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</si>
  <si>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</si>
  <si>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</si>
  <si>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</si>
  <si>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</si>
  <si>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</si>
  <si>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</si>
  <si>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</si>
  <si>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</si>
  <si>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</si>
  <si>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</si>
  <si>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</si>
  <si>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</si>
  <si>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</si>
  <si>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</si>
  <si>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</si>
  <si>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</si>
  <si>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</si>
  <si>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</si>
  <si>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</si>
  <si>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</si>
  <si>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</si>
  <si>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</si>
  <si>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</si>
  <si>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</si>
  <si>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</si>
  <si>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</si>
  <si>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</si>
  <si>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</si>
  <si>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</si>
  <si>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</si>
  <si>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</si>
  <si>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</si>
  <si>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</si>
  <si>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</si>
  <si>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</si>
  <si>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</si>
  <si>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</si>
  <si>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</si>
  <si>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</si>
  <si>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</si>
  <si>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</si>
  <si>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</si>
  <si>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</si>
  <si>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</si>
  <si>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</si>
  <si>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</si>
  <si>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</si>
  <si>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</si>
  <si>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</si>
  <si>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</si>
  <si>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</si>
  <si>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</si>
  <si>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</si>
  <si>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</si>
  <si>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</si>
  <si>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</si>
  <si>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</si>
  <si>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</si>
  <si>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</si>
  <si>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</si>
  <si>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</si>
  <si>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</si>
  <si>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</si>
  <si>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</si>
  <si>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</si>
  <si>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</si>
  <si>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</si>
  <si>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</si>
  <si>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</si>
  <si>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</si>
  <si>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</si>
  <si>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</si>
  <si>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</si>
  <si>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</si>
  <si>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</si>
  <si>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</si>
  <si>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</si>
  <si>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</si>
  <si>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</si>
  <si>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</si>
  <si>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</si>
  <si>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</si>
  <si>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</si>
  <si>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</si>
  <si>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</si>
  <si>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</si>
  <si>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</si>
  <si>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</si>
  <si>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</si>
  <si>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</si>
  <si>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</si>
  <si>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</si>
  <si>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</si>
  <si>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</si>
  <si>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</si>
  <si>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</si>
  <si>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</si>
  <si>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</si>
  <si>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</si>
  <si>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</si>
  <si>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</si>
  <si>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</si>
  <si>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</si>
  <si>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</si>
  <si>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</si>
  <si>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</si>
  <si>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</si>
  <si>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</si>
  <si>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1262    DEPRECIACIÓN ACUMULADA DE INFRAESTRUCTURA</t>
  </si>
  <si>
    <t>TOTAL_1261</t>
  </si>
  <si>
    <t>1261    DEPRECIACIÓN ACUMULADA DE BIENES INMUEBLES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</si>
  <si>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</si>
  <si>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</si>
  <si>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</si>
  <si>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</si>
  <si>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</si>
  <si>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</si>
  <si>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</si>
  <si>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</si>
  <si>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</si>
  <si>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</si>
  <si>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</si>
  <si>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</si>
  <si>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</si>
  <si>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</si>
  <si>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</si>
  <si>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</si>
  <si>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</si>
  <si>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</si>
  <si>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</si>
  <si>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</si>
  <si>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</si>
  <si>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</si>
  <si>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</si>
  <si>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</si>
  <si>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</si>
  <si>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</si>
  <si>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</si>
  <si>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</si>
  <si>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</si>
  <si>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</si>
  <si>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</si>
  <si>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</si>
  <si>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</si>
  <si>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</si>
  <si>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</si>
  <si>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</si>
  <si>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</si>
  <si>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</si>
  <si>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</si>
  <si>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</si>
  <si>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</si>
  <si>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</si>
  <si>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</si>
  <si>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</si>
  <si>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</si>
  <si>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</si>
  <si>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</si>
  <si>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</si>
  <si>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</si>
  <si>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</si>
  <si>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</si>
  <si>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</si>
  <si>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</si>
  <si>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</si>
  <si>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</si>
  <si>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</si>
  <si>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</si>
  <si>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</si>
  <si>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</si>
  <si>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</si>
  <si>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</si>
  <si>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</si>
  <si>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</si>
  <si>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</si>
  <si>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</si>
  <si>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</si>
  <si>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</si>
  <si>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</si>
  <si>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</si>
  <si>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</si>
  <si>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</si>
  <si>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</si>
  <si>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</si>
  <si>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</si>
  <si>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</si>
  <si>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</si>
  <si>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</si>
  <si>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</si>
  <si>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</si>
  <si>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</si>
  <si>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</si>
  <si>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</si>
  <si>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</si>
  <si>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</si>
  <si>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</si>
  <si>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</si>
  <si>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</si>
  <si>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</si>
  <si>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</si>
  <si>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</si>
  <si>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</si>
  <si>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</si>
  <si>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</si>
  <si>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</si>
  <si>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</si>
  <si>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</si>
  <si>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</si>
  <si>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</si>
  <si>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</si>
  <si>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</si>
  <si>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</si>
  <si>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</si>
  <si>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</si>
  <si>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</si>
  <si>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</si>
  <si>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</si>
  <si>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</si>
  <si>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</si>
  <si>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</si>
  <si>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</si>
  <si>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</si>
  <si>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</si>
  <si>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</si>
  <si>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</si>
  <si>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</si>
  <si>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</si>
  <si>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</si>
  <si>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</si>
  <si>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</si>
  <si>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</si>
  <si>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</si>
  <si>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</si>
  <si>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</si>
  <si>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</si>
  <si>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</si>
  <si>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</si>
  <si>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</si>
  <si>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</si>
  <si>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</si>
  <si>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</si>
  <si>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</si>
  <si>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</si>
  <si>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</si>
  <si>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</si>
  <si>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</si>
  <si>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</si>
  <si>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</si>
  <si>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</si>
  <si>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</si>
  <si>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</si>
  <si>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</si>
  <si>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</si>
  <si>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</si>
  <si>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</si>
  <si>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</si>
  <si>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</si>
  <si>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</si>
  <si>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</si>
  <si>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</si>
  <si>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</si>
  <si>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</si>
  <si>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</si>
  <si>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</si>
  <si>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</si>
  <si>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</si>
  <si>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</si>
  <si>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</si>
  <si>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</si>
  <si>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</si>
  <si>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</si>
  <si>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</si>
  <si>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</si>
  <si>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</si>
  <si>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</si>
  <si>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</si>
  <si>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</si>
  <si>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</si>
  <si>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</si>
  <si>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</si>
  <si>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</si>
  <si>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</si>
  <si>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</si>
  <si>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</si>
  <si>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</si>
  <si>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</si>
  <si>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</si>
  <si>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</si>
  <si>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</si>
  <si>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</si>
  <si>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</si>
  <si>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</si>
  <si>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</si>
  <si>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</si>
  <si>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</si>
  <si>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</si>
  <si>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</si>
  <si>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</si>
  <si>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</si>
  <si>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</si>
  <si>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</si>
  <si>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</si>
  <si>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</si>
  <si>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</si>
  <si>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</si>
  <si>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</si>
  <si>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</si>
  <si>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</si>
  <si>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</si>
  <si>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</si>
  <si>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  ;</t>
  </si>
  <si>
    <t xml:space="preserve">** ESF-08 TOTAL </t>
  </si>
  <si>
    <t xml:space="preserve">* Subtotal </t>
  </si>
  <si>
    <t xml:space="preserve">112200001 </t>
  </si>
  <si>
    <t>Funcionarios y empleados</t>
  </si>
  <si>
    <t>Gastos por Comprobar</t>
  </si>
  <si>
    <t>Otros deudores</t>
  </si>
  <si>
    <t xml:space="preserve">112300001 </t>
  </si>
  <si>
    <t>112900001</t>
  </si>
  <si>
    <t>112300003</t>
  </si>
  <si>
    <t>Almacen varios</t>
  </si>
  <si>
    <t xml:space="preserve">115100001 </t>
  </si>
  <si>
    <t>Muebles excepto ofic</t>
  </si>
  <si>
    <t>Equipo de audio y de video</t>
  </si>
  <si>
    <t>Otro mobiliario</t>
  </si>
  <si>
    <t>Automóviles y camiones</t>
  </si>
  <si>
    <t xml:space="preserve"> Nomina quincenal</t>
  </si>
  <si>
    <t>Proveedores por pagar CP</t>
  </si>
  <si>
    <t>PASIVOS CAP. 3000</t>
  </si>
  <si>
    <t>PASIVOS CAP. 3000 16</t>
  </si>
  <si>
    <t>ISR Retenciones por Salarios</t>
  </si>
  <si>
    <t>Fondo de Ahorro</t>
  </si>
  <si>
    <t>Otras ctas por pagar CP</t>
  </si>
  <si>
    <t xml:space="preserve">211100001 </t>
  </si>
  <si>
    <t xml:space="preserve">211200001 </t>
  </si>
  <si>
    <t xml:space="preserve">211200143 </t>
  </si>
  <si>
    <t xml:space="preserve">211200163 </t>
  </si>
  <si>
    <t xml:space="preserve">211700001 </t>
  </si>
  <si>
    <t xml:space="preserve">211700399 </t>
  </si>
  <si>
    <t xml:space="preserve">211900001 </t>
  </si>
  <si>
    <t xml:space="preserve">417308201 </t>
  </si>
  <si>
    <t>417308204</t>
  </si>
  <si>
    <t xml:space="preserve">417308206 </t>
  </si>
  <si>
    <t xml:space="preserve">417308207 </t>
  </si>
  <si>
    <t>421308201</t>
  </si>
  <si>
    <t xml:space="preserve">421308202 </t>
  </si>
  <si>
    <t>311000001</t>
  </si>
  <si>
    <t>APLIC REM EJERC 2013</t>
  </si>
  <si>
    <t>Resultado de 2012</t>
  </si>
  <si>
    <t>Resultado de 2014</t>
  </si>
  <si>
    <t>Resultado del Ejercicio 2015</t>
  </si>
  <si>
    <t>Resultado del Ejercicio 2016</t>
  </si>
  <si>
    <t>3210</t>
  </si>
  <si>
    <t xml:space="preserve">322000101 </t>
  </si>
  <si>
    <t xml:space="preserve">322002012 </t>
  </si>
  <si>
    <t xml:space="preserve">322002013 </t>
  </si>
  <si>
    <t xml:space="preserve">322002014 </t>
  </si>
  <si>
    <t xml:space="preserve">322002015 </t>
  </si>
  <si>
    <t>322002016</t>
  </si>
  <si>
    <t>0816007119 Cuenta Principal</t>
  </si>
  <si>
    <t>0868853549Adultos Mayores</t>
  </si>
  <si>
    <t>0316563488 DESARROLLO SOCIAL</t>
  </si>
  <si>
    <t xml:space="preserve">* 1113 </t>
  </si>
  <si>
    <t xml:space="preserve">* PARTICIPACIONES, APORTACIONES </t>
  </si>
  <si>
    <t>3210 Ahorro/ Desahorro</t>
  </si>
  <si>
    <t xml:space="preserve">* 1113 Bancos/Dependencias y otros </t>
  </si>
  <si>
    <t>Muebles de oficina y estantería</t>
  </si>
  <si>
    <t>Computadoras</t>
  </si>
  <si>
    <t>Otros mobiliar ios</t>
  </si>
  <si>
    <t>Camaras fotograficas y de video</t>
  </si>
  <si>
    <t>ApareléctrUdom</t>
  </si>
  <si>
    <t xml:space="preserve">421308204 </t>
  </si>
  <si>
    <t>422108201</t>
  </si>
  <si>
    <t xml:space="preserve">42210820 2 </t>
  </si>
  <si>
    <t>CEMAIV</t>
  </si>
  <si>
    <t>ASISTENCIA ALIMENTAR</t>
  </si>
  <si>
    <t>CAIC</t>
  </si>
  <si>
    <t>Subsidio Municipal</t>
  </si>
  <si>
    <t xml:space="preserve"> SUBSID MUNIC ADULT M</t>
  </si>
  <si>
    <t>242 ,070.66</t>
  </si>
  <si>
    <t xml:space="preserve"> PATRIMONIO INICIAL</t>
  </si>
  <si>
    <t>Resultad o de 2013</t>
  </si>
  <si>
    <t>0816006414 Ali mentario</t>
  </si>
  <si>
    <t>124135151 Computadoras</t>
  </si>
  <si>
    <t>-13,221 .20</t>
  </si>
  <si>
    <t xml:space="preserve">* 1241 Mobiliario y Eq. de Admon. </t>
  </si>
  <si>
    <t xml:space="preserve">*** EFE-02 TOTAL </t>
  </si>
  <si>
    <t>SUBSIDIO AL EMPLEO</t>
  </si>
  <si>
    <t>Herramientas</t>
  </si>
  <si>
    <t>Otros mobiliarios</t>
  </si>
  <si>
    <t xml:space="preserve"> Equipo de audio y de video</t>
  </si>
  <si>
    <t>Sanitarios Publicos</t>
  </si>
  <si>
    <t>Unidad de Rehabilitacion</t>
  </si>
  <si>
    <t xml:space="preserve"> Igresos Alimentarios</t>
  </si>
  <si>
    <t>otros ingresos</t>
  </si>
  <si>
    <t xml:space="preserve">511101131 </t>
  </si>
  <si>
    <t>511301342</t>
  </si>
  <si>
    <t xml:space="preserve">511401411 </t>
  </si>
  <si>
    <t>511401421</t>
  </si>
  <si>
    <t>511501531</t>
  </si>
  <si>
    <t xml:space="preserve">512102111 </t>
  </si>
  <si>
    <t xml:space="preserve">512102121 </t>
  </si>
  <si>
    <t xml:space="preserve">512102161 </t>
  </si>
  <si>
    <t xml:space="preserve">512202214 </t>
  </si>
  <si>
    <t xml:space="preserve">512502531 </t>
  </si>
  <si>
    <t xml:space="preserve">512602611 </t>
  </si>
  <si>
    <t xml:space="preserve">513103111 </t>
  </si>
  <si>
    <t xml:space="preserve">513103131 </t>
  </si>
  <si>
    <t>513103141</t>
  </si>
  <si>
    <t xml:space="preserve">513403411 </t>
  </si>
  <si>
    <t xml:space="preserve">513503511 </t>
  </si>
  <si>
    <t>513703751</t>
  </si>
  <si>
    <t xml:space="preserve">513803821 </t>
  </si>
  <si>
    <t xml:space="preserve">513903981 </t>
  </si>
  <si>
    <t xml:space="preserve">513903982 </t>
  </si>
  <si>
    <t>Sueldos Base</t>
  </si>
  <si>
    <t>Compensaciones por servicios</t>
  </si>
  <si>
    <t>Aportaciones al ISSEg</t>
  </si>
  <si>
    <t>Aportaciones INFONAVIT</t>
  </si>
  <si>
    <t>Prestaciones de retiro</t>
  </si>
  <si>
    <t>Materiales y útiles de oficina</t>
  </si>
  <si>
    <t>Maty útiles impresi</t>
  </si>
  <si>
    <t xml:space="preserve"> Material de limpieza</t>
  </si>
  <si>
    <t>Prod alim p personas</t>
  </si>
  <si>
    <t>Medicinas y prod far</t>
  </si>
  <si>
    <t>Combus p Seg pub</t>
  </si>
  <si>
    <t>Servicio de energía eléctrica</t>
  </si>
  <si>
    <t>Servicio de agua</t>
  </si>
  <si>
    <t>Servicio telefonía tradicional</t>
  </si>
  <si>
    <t>Serv Financieros</t>
  </si>
  <si>
    <t>Cons y mantto Inm</t>
  </si>
  <si>
    <t>Viáticos nacionales</t>
  </si>
  <si>
    <t>Gto Orden Social</t>
  </si>
  <si>
    <t xml:space="preserve"> Impuesto sobre nóminas</t>
  </si>
  <si>
    <t>Otros impuestos</t>
  </si>
  <si>
    <t>Gto Activ Cult</t>
  </si>
  <si>
    <t xml:space="preserve">524104411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</si>
</sst>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382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2" fillId="0" borderId="18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12" fillId="0" borderId="24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5" xfId="3" applyFont="1" applyFill="1" applyBorder="1" applyAlignment="1">
      <alignment horizontal="center" vertical="center" wrapText="1"/>
    </xf>
    <xf numFmtId="0" fontId="8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8" fillId="0" borderId="0" xfId="0" applyFont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28" xfId="0" applyNumberFormat="1" applyFont="1" applyFill="1" applyBorder="1" applyAlignment="1">
      <alignment wrapText="1"/>
    </xf>
    <xf numFmtId="4" fontId="12" fillId="3" borderId="28" xfId="0" applyNumberFormat="1" applyFont="1" applyFill="1" applyBorder="1" applyAlignment="1">
      <alignment horizontal="right" wrapText="1"/>
    </xf>
    <xf numFmtId="0" fontId="12" fillId="3" borderId="20" xfId="0" applyFont="1" applyFill="1" applyBorder="1" applyAlignment="1">
      <alignment horizontal="left" wrapText="1"/>
    </xf>
    <xf numFmtId="4" fontId="8" fillId="0" borderId="28" xfId="0" applyNumberFormat="1" applyFont="1" applyFill="1" applyBorder="1" applyAlignment="1">
      <alignment wrapText="1"/>
    </xf>
    <xf numFmtId="49" fontId="8" fillId="0" borderId="28" xfId="0" applyNumberFormat="1" applyFont="1" applyFill="1" applyBorder="1" applyAlignment="1">
      <alignment wrapText="1"/>
    </xf>
    <xf numFmtId="49" fontId="8" fillId="0" borderId="20" xfId="0" applyNumberFormat="1" applyFont="1" applyFill="1" applyBorder="1" applyAlignment="1">
      <alignment wrapText="1"/>
    </xf>
    <xf numFmtId="4" fontId="12" fillId="3" borderId="1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0" xfId="0" applyNumberFormat="1" applyFont="1" applyFill="1" applyBorder="1" applyAlignment="1">
      <alignment wrapText="1"/>
    </xf>
    <xf numFmtId="0" fontId="12" fillId="3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wrapText="1"/>
    </xf>
    <xf numFmtId="49" fontId="12" fillId="2" borderId="20" xfId="1" applyNumberFormat="1" applyFont="1" applyFill="1" applyBorder="1" applyAlignment="1">
      <alignment horizontal="center" vertical="center" wrapText="1"/>
    </xf>
    <xf numFmtId="4" fontId="12" fillId="2" borderId="20" xfId="1" applyNumberFormat="1" applyFont="1" applyFill="1" applyBorder="1" applyAlignment="1">
      <alignment horizontal="center" vertical="center" wrapText="1"/>
    </xf>
    <xf numFmtId="0" fontId="12" fillId="2" borderId="2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29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19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0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18" xfId="0" applyFont="1" applyBorder="1" applyAlignment="1"/>
    <xf numFmtId="4" fontId="8" fillId="0" borderId="20" xfId="1" applyNumberFormat="1" applyFont="1" applyBorder="1" applyAlignment="1"/>
    <xf numFmtId="0" fontId="8" fillId="0" borderId="20" xfId="0" applyFont="1" applyBorder="1" applyAlignment="1"/>
    <xf numFmtId="0" fontId="12" fillId="2" borderId="20" xfId="0" applyFont="1" applyFill="1" applyBorder="1" applyAlignment="1">
      <alignment horizontal="center" vertical="center" wrapText="1"/>
    </xf>
    <xf numFmtId="0" fontId="12" fillId="0" borderId="23" xfId="0" applyFont="1" applyBorder="1" applyAlignment="1"/>
    <xf numFmtId="4" fontId="12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0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26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26" xfId="1" applyNumberFormat="1" applyFont="1" applyFill="1" applyBorder="1" applyAlignment="1">
      <alignment wrapText="1"/>
    </xf>
    <xf numFmtId="49" fontId="8" fillId="0" borderId="31" xfId="0" applyNumberFormat="1" applyFont="1" applyFill="1" applyBorder="1" applyAlignment="1">
      <alignment wrapText="1"/>
    </xf>
    <xf numFmtId="49" fontId="8" fillId="0" borderId="26" xfId="0" applyNumberFormat="1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0" fontId="12" fillId="3" borderId="31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2" xfId="0" applyNumberFormat="1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0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18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28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28" xfId="7" applyNumberFormat="1" applyFont="1" applyFill="1" applyBorder="1" applyAlignment="1">
      <alignment wrapText="1"/>
    </xf>
    <xf numFmtId="2" fontId="12" fillId="2" borderId="18" xfId="1" applyNumberFormat="1" applyFont="1" applyFill="1" applyBorder="1" applyAlignment="1">
      <alignment horizontal="center" vertical="center" wrapText="1"/>
    </xf>
    <xf numFmtId="2" fontId="12" fillId="2" borderId="20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26" xfId="0" applyNumberFormat="1" applyFont="1" applyFill="1" applyBorder="1" applyAlignment="1">
      <alignment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8" fillId="0" borderId="2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20" xfId="0" applyNumberFormat="1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0" xfId="0" applyNumberFormat="1" applyFont="1" applyFill="1" applyBorder="1" applyAlignment="1">
      <alignment horizontal="center"/>
    </xf>
    <xf numFmtId="4" fontId="12" fillId="3" borderId="24" xfId="0" applyNumberFormat="1" applyFont="1" applyFill="1" applyBorder="1" applyAlignment="1">
      <alignment horizontal="right"/>
    </xf>
    <xf numFmtId="0" fontId="18" fillId="3" borderId="20" xfId="0" applyFont="1" applyFill="1" applyBorder="1" applyAlignment="1">
      <alignment wrapText="1"/>
    </xf>
    <xf numFmtId="10" fontId="8" fillId="0" borderId="20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0" fontId="19" fillId="0" borderId="20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3" xfId="0" applyNumberFormat="1" applyFont="1" applyFill="1" applyBorder="1" applyAlignment="1">
      <alignment horizontal="right"/>
    </xf>
    <xf numFmtId="4" fontId="8" fillId="0" borderId="34" xfId="0" applyNumberFormat="1" applyFont="1" applyFill="1" applyBorder="1" applyAlignment="1">
      <alignment horizontal="right"/>
    </xf>
    <xf numFmtId="0" fontId="3" fillId="0" borderId="34" xfId="3" applyFont="1" applyBorder="1" applyAlignment="1">
      <alignment vertical="top" wrapText="1"/>
    </xf>
    <xf numFmtId="0" fontId="3" fillId="0" borderId="34" xfId="3" applyNumberFormat="1" applyFont="1" applyFill="1" applyBorder="1" applyAlignment="1">
      <alignment horizontal="center" vertical="top"/>
    </xf>
    <xf numFmtId="4" fontId="8" fillId="0" borderId="2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6" xfId="2" applyFont="1" applyFill="1" applyBorder="1" applyAlignment="1">
      <alignment horizontal="left" vertical="top"/>
    </xf>
    <xf numFmtId="0" fontId="2" fillId="2" borderId="37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8" fillId="3" borderId="2" xfId="0" applyFont="1" applyFill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19" fillId="0" borderId="2" xfId="0" applyFont="1" applyFill="1" applyBorder="1" applyAlignment="1">
      <alignment horizontal="left" vertical="center" indent="1"/>
    </xf>
    <xf numFmtId="0" fontId="19" fillId="0" borderId="10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8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36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2" fillId="0" borderId="20" xfId="3" applyNumberFormat="1" applyFont="1" applyFill="1" applyBorder="1" applyAlignment="1">
      <alignment horizontal="right" wrapText="1"/>
    </xf>
    <xf numFmtId="0" fontId="8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8" fillId="0" borderId="20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2" fillId="0" borderId="0" xfId="0" applyFont="1" applyAlignment="1">
      <alignment vertical="center"/>
    </xf>
    <xf numFmtId="0" fontId="12" fillId="2" borderId="3" xfId="3" applyFont="1" applyFill="1" applyBorder="1" applyAlignment="1">
      <alignment horizontal="center" vertical="center" wrapText="1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center" wrapText="1"/>
    </xf>
    <xf numFmtId="4" fontId="12" fillId="0" borderId="20" xfId="0" applyNumberFormat="1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4" fontId="8" fillId="0" borderId="1" xfId="3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8" fillId="0" borderId="28" xfId="0" applyNumberFormat="1" applyFont="1" applyFill="1" applyBorder="1" applyAlignment="1">
      <alignment horizontal="right" wrapText="1"/>
    </xf>
    <xf numFmtId="4" fontId="8" fillId="0" borderId="20" xfId="0" applyNumberFormat="1" applyFont="1" applyFill="1" applyBorder="1" applyAlignment="1">
      <alignment horizontal="right" wrapText="1"/>
    </xf>
    <xf numFmtId="10" fontId="8" fillId="0" borderId="28" xfId="7" applyNumberFormat="1" applyFont="1" applyFill="1" applyBorder="1" applyAlignment="1">
      <alignment horizontal="right" wrapText="1"/>
    </xf>
    <xf numFmtId="4" fontId="8" fillId="3" borderId="24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4" fontId="8" fillId="3" borderId="28" xfId="0" applyNumberFormat="1" applyFont="1" applyFill="1" applyBorder="1" applyAlignment="1">
      <alignment wrapText="1"/>
    </xf>
    <xf numFmtId="4" fontId="8" fillId="3" borderId="20" xfId="0" applyNumberFormat="1" applyFont="1" applyFill="1" applyBorder="1" applyAlignment="1">
      <alignment horizontal="right" wrapText="1"/>
    </xf>
    <xf numFmtId="0" fontId="19" fillId="3" borderId="24" xfId="0" applyFont="1" applyFill="1" applyBorder="1" applyAlignment="1">
      <alignment wrapText="1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H29" sqref="H29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70" t="s">
        <v>94</v>
      </c>
      <c r="B1" s="371"/>
      <c r="C1" s="1"/>
    </row>
    <row r="2" spans="1:3" ht="15" customHeight="1" x14ac:dyDescent="0.2">
      <c r="A2" s="73" t="s">
        <v>92</v>
      </c>
      <c r="B2" s="74" t="s">
        <v>93</v>
      </c>
    </row>
    <row r="3" spans="1:3" x14ac:dyDescent="0.2">
      <c r="A3" s="53"/>
      <c r="B3" s="57"/>
    </row>
    <row r="4" spans="1:3" x14ac:dyDescent="0.2">
      <c r="A4" s="54"/>
      <c r="B4" s="58" t="s">
        <v>98</v>
      </c>
    </row>
    <row r="5" spans="1:3" x14ac:dyDescent="0.2">
      <c r="A5" s="54"/>
      <c r="B5" s="58"/>
    </row>
    <row r="6" spans="1:3" x14ac:dyDescent="0.2">
      <c r="A6" s="54"/>
      <c r="B6" s="60" t="s">
        <v>0</v>
      </c>
    </row>
    <row r="7" spans="1:3" x14ac:dyDescent="0.2">
      <c r="A7" s="54" t="s">
        <v>1</v>
      </c>
      <c r="B7" s="59" t="s">
        <v>2</v>
      </c>
    </row>
    <row r="8" spans="1:3" x14ac:dyDescent="0.2">
      <c r="A8" s="54" t="s">
        <v>3</v>
      </c>
      <c r="B8" s="59" t="s">
        <v>4</v>
      </c>
    </row>
    <row r="9" spans="1:3" x14ac:dyDescent="0.2">
      <c r="A9" s="54" t="s">
        <v>5</v>
      </c>
      <c r="B9" s="59" t="s">
        <v>6</v>
      </c>
    </row>
    <row r="10" spans="1:3" x14ac:dyDescent="0.2">
      <c r="A10" s="54" t="s">
        <v>7</v>
      </c>
      <c r="B10" s="59" t="s">
        <v>8</v>
      </c>
    </row>
    <row r="11" spans="1:3" x14ac:dyDescent="0.2">
      <c r="A11" s="54" t="s">
        <v>9</v>
      </c>
      <c r="B11" s="59" t="s">
        <v>10</v>
      </c>
    </row>
    <row r="12" spans="1:3" x14ac:dyDescent="0.2">
      <c r="A12" s="54" t="s">
        <v>11</v>
      </c>
      <c r="B12" s="59" t="s">
        <v>12</v>
      </c>
    </row>
    <row r="13" spans="1:3" x14ac:dyDescent="0.2">
      <c r="A13" s="54" t="s">
        <v>13</v>
      </c>
      <c r="B13" s="59" t="s">
        <v>14</v>
      </c>
    </row>
    <row r="14" spans="1:3" x14ac:dyDescent="0.2">
      <c r="A14" s="54" t="s">
        <v>15</v>
      </c>
      <c r="B14" s="59" t="s">
        <v>16</v>
      </c>
    </row>
    <row r="15" spans="1:3" x14ac:dyDescent="0.2">
      <c r="A15" s="54" t="s">
        <v>17</v>
      </c>
      <c r="B15" s="59" t="s">
        <v>18</v>
      </c>
    </row>
    <row r="16" spans="1:3" x14ac:dyDescent="0.2">
      <c r="A16" s="54" t="s">
        <v>19</v>
      </c>
      <c r="B16" s="59" t="s">
        <v>20</v>
      </c>
    </row>
    <row r="17" spans="1:2" x14ac:dyDescent="0.2">
      <c r="A17" s="54" t="s">
        <v>21</v>
      </c>
      <c r="B17" s="59" t="s">
        <v>22</v>
      </c>
    </row>
    <row r="18" spans="1:2" x14ac:dyDescent="0.2">
      <c r="A18" s="54" t="s">
        <v>23</v>
      </c>
      <c r="B18" s="59" t="s">
        <v>24</v>
      </c>
    </row>
    <row r="19" spans="1:2" x14ac:dyDescent="0.2">
      <c r="A19" s="54" t="s">
        <v>25</v>
      </c>
      <c r="B19" s="59" t="s">
        <v>26</v>
      </c>
    </row>
    <row r="20" spans="1:2" x14ac:dyDescent="0.2">
      <c r="A20" s="54" t="s">
        <v>27</v>
      </c>
      <c r="B20" s="59" t="s">
        <v>28</v>
      </c>
    </row>
    <row r="21" spans="1:2" x14ac:dyDescent="0.2">
      <c r="A21" s="54" t="s">
        <v>106</v>
      </c>
      <c r="B21" s="59" t="s">
        <v>29</v>
      </c>
    </row>
    <row r="22" spans="1:2" x14ac:dyDescent="0.2">
      <c r="A22" s="54" t="s">
        <v>107</v>
      </c>
      <c r="B22" s="59" t="s">
        <v>30</v>
      </c>
    </row>
    <row r="23" spans="1:2" x14ac:dyDescent="0.2">
      <c r="A23" s="54" t="s">
        <v>108</v>
      </c>
      <c r="B23" s="59" t="s">
        <v>31</v>
      </c>
    </row>
    <row r="24" spans="1:2" x14ac:dyDescent="0.2">
      <c r="A24" s="54" t="s">
        <v>32</v>
      </c>
      <c r="B24" s="59" t="s">
        <v>33</v>
      </c>
    </row>
    <row r="25" spans="1:2" x14ac:dyDescent="0.2">
      <c r="A25" s="54" t="s">
        <v>34</v>
      </c>
      <c r="B25" s="59" t="s">
        <v>35</v>
      </c>
    </row>
    <row r="26" spans="1:2" x14ac:dyDescent="0.2">
      <c r="A26" s="54" t="s">
        <v>36</v>
      </c>
      <c r="B26" s="59" t="s">
        <v>37</v>
      </c>
    </row>
    <row r="27" spans="1:2" x14ac:dyDescent="0.2">
      <c r="A27" s="54" t="s">
        <v>38</v>
      </c>
      <c r="B27" s="59" t="s">
        <v>39</v>
      </c>
    </row>
    <row r="28" spans="1:2" x14ac:dyDescent="0.2">
      <c r="A28" s="54" t="s">
        <v>104</v>
      </c>
      <c r="B28" s="59" t="s">
        <v>105</v>
      </c>
    </row>
    <row r="29" spans="1:2" x14ac:dyDescent="0.2">
      <c r="A29" s="54"/>
      <c r="B29" s="59"/>
    </row>
    <row r="30" spans="1:2" x14ac:dyDescent="0.2">
      <c r="A30" s="54"/>
      <c r="B30" s="60"/>
    </row>
    <row r="31" spans="1:2" x14ac:dyDescent="0.2">
      <c r="A31" s="54" t="s">
        <v>102</v>
      </c>
      <c r="B31" s="59" t="s">
        <v>96</v>
      </c>
    </row>
    <row r="32" spans="1:2" x14ac:dyDescent="0.2">
      <c r="A32" s="54" t="s">
        <v>103</v>
      </c>
      <c r="B32" s="59" t="s">
        <v>97</v>
      </c>
    </row>
    <row r="33" spans="1:3" x14ac:dyDescent="0.2">
      <c r="A33" s="54"/>
      <c r="B33" s="59"/>
    </row>
    <row r="34" spans="1:3" x14ac:dyDescent="0.2">
      <c r="A34" s="54"/>
      <c r="B34" s="58" t="s">
        <v>99</v>
      </c>
    </row>
    <row r="35" spans="1:3" x14ac:dyDescent="0.2">
      <c r="A35" s="54" t="s">
        <v>101</v>
      </c>
      <c r="B35" s="59" t="s">
        <v>41</v>
      </c>
    </row>
    <row r="36" spans="1:3" x14ac:dyDescent="0.2">
      <c r="A36" s="54"/>
      <c r="B36" s="59" t="s">
        <v>42</v>
      </c>
    </row>
    <row r="37" spans="1:3" ht="12" thickBot="1" x14ac:dyDescent="0.25">
      <c r="A37" s="55"/>
      <c r="B37" s="56"/>
    </row>
    <row r="39" spans="1:3" x14ac:dyDescent="0.2">
      <c r="A39" s="75" t="s">
        <v>109</v>
      </c>
      <c r="B39" s="76"/>
      <c r="C39" s="76"/>
    </row>
    <row r="40" spans="1:3" x14ac:dyDescent="0.2">
      <c r="A40" s="77"/>
      <c r="B40" s="76"/>
      <c r="C40" s="76"/>
    </row>
    <row r="41" spans="1:3" x14ac:dyDescent="0.2">
      <c r="A41" s="78"/>
      <c r="B41" s="79"/>
      <c r="C41" s="78"/>
    </row>
    <row r="42" spans="1:3" x14ac:dyDescent="0.2">
      <c r="A42" s="80"/>
      <c r="B42" s="78"/>
      <c r="C42" s="78"/>
    </row>
    <row r="43" spans="1:3" x14ac:dyDescent="0.2">
      <c r="A43" s="80"/>
      <c r="B43" s="78"/>
      <c r="C43" s="80"/>
    </row>
    <row r="44" spans="1:3" x14ac:dyDescent="0.2">
      <c r="A44" s="80"/>
      <c r="B44" s="86"/>
      <c r="C44" s="86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1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E49" sqref="E49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5" width="17.7109375" style="6" customWidth="1"/>
    <col min="6" max="6" width="17.7109375" style="72" customWidth="1"/>
    <col min="7" max="16384" width="11.42578125" style="72"/>
  </cols>
  <sheetData>
    <row r="1" spans="1:6" ht="11.25" customHeight="1" x14ac:dyDescent="0.2">
      <c r="A1" s="3" t="s">
        <v>43</v>
      </c>
      <c r="B1" s="3"/>
      <c r="C1" s="143"/>
      <c r="D1" s="143"/>
      <c r="E1" s="143"/>
      <c r="F1" s="5"/>
    </row>
    <row r="2" spans="1:6" ht="11.25" customHeight="1" x14ac:dyDescent="0.2">
      <c r="A2" s="3" t="s">
        <v>100</v>
      </c>
      <c r="B2" s="3"/>
      <c r="C2" s="143"/>
      <c r="D2" s="143"/>
      <c r="E2" s="143"/>
    </row>
    <row r="3" spans="1:6" ht="11.25" customHeight="1" x14ac:dyDescent="0.2">
      <c r="A3" s="3"/>
      <c r="B3" s="3"/>
      <c r="C3" s="143"/>
      <c r="D3" s="143"/>
      <c r="E3" s="143"/>
    </row>
    <row r="4" spans="1:6" ht="11.25" customHeight="1" x14ac:dyDescent="0.2"/>
    <row r="5" spans="1:6" ht="11.25" customHeight="1" x14ac:dyDescent="0.2">
      <c r="A5" s="205" t="s">
        <v>198</v>
      </c>
      <c r="B5" s="205"/>
      <c r="C5" s="202"/>
      <c r="D5" s="202"/>
      <c r="E5" s="202"/>
      <c r="F5" s="84" t="s">
        <v>195</v>
      </c>
    </row>
    <row r="6" spans="1:6" s="7" customFormat="1" x14ac:dyDescent="0.2">
      <c r="A6" s="16"/>
      <c r="B6" s="16"/>
      <c r="C6" s="202"/>
      <c r="D6" s="202"/>
      <c r="E6" s="202"/>
    </row>
    <row r="7" spans="1:6" ht="15" customHeight="1" x14ac:dyDescent="0.2">
      <c r="A7" s="122" t="s">
        <v>45</v>
      </c>
      <c r="B7" s="121" t="s">
        <v>46</v>
      </c>
      <c r="C7" s="187" t="s">
        <v>47</v>
      </c>
      <c r="D7" s="187" t="s">
        <v>48</v>
      </c>
      <c r="E7" s="187" t="s">
        <v>49</v>
      </c>
      <c r="F7" s="186" t="s">
        <v>180</v>
      </c>
    </row>
    <row r="8" spans="1:6" x14ac:dyDescent="0.2">
      <c r="A8" s="179"/>
      <c r="B8" s="179"/>
      <c r="C8" s="116"/>
      <c r="D8" s="198"/>
      <c r="E8" s="198"/>
      <c r="F8" s="197"/>
    </row>
    <row r="9" spans="1:6" x14ac:dyDescent="0.2">
      <c r="A9" s="179"/>
      <c r="B9" s="179"/>
      <c r="C9" s="116"/>
      <c r="D9" s="198"/>
      <c r="E9" s="198"/>
      <c r="F9" s="197"/>
    </row>
    <row r="10" spans="1:6" x14ac:dyDescent="0.2">
      <c r="A10" s="179"/>
      <c r="B10" s="179"/>
      <c r="C10" s="116"/>
      <c r="D10" s="198"/>
      <c r="E10" s="198"/>
      <c r="F10" s="197"/>
    </row>
    <row r="11" spans="1:6" x14ac:dyDescent="0.2">
      <c r="A11" s="179"/>
      <c r="B11" s="179"/>
      <c r="C11" s="116"/>
      <c r="D11" s="198"/>
      <c r="E11" s="198"/>
      <c r="F11" s="197"/>
    </row>
    <row r="12" spans="1:6" x14ac:dyDescent="0.2">
      <c r="A12" s="179"/>
      <c r="B12" s="179"/>
      <c r="C12" s="116"/>
      <c r="D12" s="198"/>
      <c r="E12" s="198"/>
      <c r="F12" s="197"/>
    </row>
    <row r="13" spans="1:6" x14ac:dyDescent="0.2">
      <c r="A13" s="50"/>
      <c r="B13" s="50" t="s">
        <v>197</v>
      </c>
      <c r="C13" s="138">
        <f>SUM(C8:C12)</f>
        <v>0</v>
      </c>
      <c r="D13" s="138">
        <f>SUM(D8:D12)</f>
        <v>0</v>
      </c>
      <c r="E13" s="138">
        <f>SUM(E8:E12)</f>
        <v>0</v>
      </c>
      <c r="F13" s="50"/>
    </row>
    <row r="14" spans="1:6" x14ac:dyDescent="0.2">
      <c r="A14" s="48"/>
      <c r="B14" s="48"/>
      <c r="C14" s="125"/>
      <c r="D14" s="125"/>
      <c r="E14" s="125"/>
      <c r="F14" s="48"/>
    </row>
    <row r="15" spans="1:6" x14ac:dyDescent="0.2">
      <c r="A15" s="48"/>
      <c r="B15" s="48"/>
      <c r="C15" s="125"/>
      <c r="D15" s="125"/>
      <c r="E15" s="125"/>
      <c r="F15" s="48"/>
    </row>
    <row r="16" spans="1:6" ht="11.25" customHeight="1" x14ac:dyDescent="0.2">
      <c r="A16" s="204" t="s">
        <v>196</v>
      </c>
      <c r="B16" s="203"/>
      <c r="C16" s="202"/>
      <c r="D16" s="202"/>
      <c r="E16" s="202"/>
      <c r="F16" s="84" t="s">
        <v>195</v>
      </c>
    </row>
    <row r="17" spans="1:6" x14ac:dyDescent="0.2">
      <c r="A17" s="182"/>
      <c r="B17" s="182"/>
      <c r="C17" s="183"/>
      <c r="D17" s="183"/>
      <c r="E17" s="183"/>
    </row>
    <row r="18" spans="1:6" ht="15" customHeight="1" x14ac:dyDescent="0.2">
      <c r="A18" s="122" t="s">
        <v>45</v>
      </c>
      <c r="B18" s="121" t="s">
        <v>46</v>
      </c>
      <c r="C18" s="187" t="s">
        <v>47</v>
      </c>
      <c r="D18" s="187" t="s">
        <v>48</v>
      </c>
      <c r="E18" s="187" t="s">
        <v>49</v>
      </c>
      <c r="F18" s="186" t="s">
        <v>180</v>
      </c>
    </row>
    <row r="19" spans="1:6" ht="11.25" customHeight="1" x14ac:dyDescent="0.2">
      <c r="A19" s="117"/>
      <c r="B19" s="179"/>
      <c r="C19" s="116"/>
      <c r="D19" s="116"/>
      <c r="E19" s="116"/>
      <c r="F19" s="197"/>
    </row>
    <row r="20" spans="1:6" ht="11.25" customHeight="1" x14ac:dyDescent="0.2">
      <c r="A20" s="117"/>
      <c r="B20" s="179"/>
      <c r="C20" s="116"/>
      <c r="D20" s="116"/>
      <c r="E20" s="116"/>
      <c r="F20" s="197"/>
    </row>
    <row r="21" spans="1:6" x14ac:dyDescent="0.2">
      <c r="A21" s="117"/>
      <c r="B21" s="179"/>
      <c r="C21" s="116"/>
      <c r="D21" s="116"/>
      <c r="E21" s="116"/>
      <c r="F21" s="197"/>
    </row>
    <row r="22" spans="1:6" x14ac:dyDescent="0.2">
      <c r="A22" s="50"/>
      <c r="B22" s="50" t="s">
        <v>194</v>
      </c>
      <c r="C22" s="138">
        <f>SUM(C19:C21)</f>
        <v>0</v>
      </c>
      <c r="D22" s="138">
        <f>SUM(D19:D21)</f>
        <v>0</v>
      </c>
      <c r="E22" s="138">
        <f>SUM(E19:E21)</f>
        <v>0</v>
      </c>
      <c r="F22" s="50"/>
    </row>
    <row r="23" spans="1:6" x14ac:dyDescent="0.2">
      <c r="A23" s="48"/>
      <c r="B23" s="48"/>
      <c r="C23" s="125"/>
      <c r="D23" s="125"/>
      <c r="E23" s="125"/>
      <c r="F23" s="48"/>
    </row>
    <row r="24" spans="1:6" x14ac:dyDescent="0.2">
      <c r="A24" s="48"/>
      <c r="B24" s="48"/>
      <c r="C24" s="125"/>
      <c r="D24" s="125"/>
      <c r="E24" s="125"/>
      <c r="F24" s="48"/>
    </row>
    <row r="25" spans="1:6" ht="11.25" customHeight="1" x14ac:dyDescent="0.2">
      <c r="A25" s="201" t="s">
        <v>193</v>
      </c>
      <c r="B25" s="200"/>
      <c r="C25" s="199"/>
      <c r="D25" s="199"/>
      <c r="E25" s="188"/>
      <c r="F25" s="164" t="s">
        <v>192</v>
      </c>
    </row>
    <row r="26" spans="1:6" x14ac:dyDescent="0.2">
      <c r="A26" s="175"/>
      <c r="B26" s="175"/>
      <c r="C26" s="123"/>
    </row>
    <row r="27" spans="1:6" ht="15" customHeight="1" x14ac:dyDescent="0.2">
      <c r="A27" s="122" t="s">
        <v>45</v>
      </c>
      <c r="B27" s="121" t="s">
        <v>46</v>
      </c>
      <c r="C27" s="187" t="s">
        <v>47</v>
      </c>
      <c r="D27" s="187" t="s">
        <v>48</v>
      </c>
      <c r="E27" s="187" t="s">
        <v>49</v>
      </c>
      <c r="F27" s="186" t="s">
        <v>180</v>
      </c>
    </row>
    <row r="28" spans="1:6" x14ac:dyDescent="0.2">
      <c r="A28" s="179"/>
      <c r="B28" s="179"/>
      <c r="C28" s="116"/>
      <c r="D28" s="198"/>
      <c r="E28" s="198"/>
      <c r="F28" s="197"/>
    </row>
    <row r="29" spans="1:6" x14ac:dyDescent="0.2">
      <c r="A29" s="179"/>
      <c r="B29" s="179"/>
      <c r="C29" s="116"/>
      <c r="D29" s="198"/>
      <c r="E29" s="198"/>
      <c r="F29" s="197"/>
    </row>
    <row r="30" spans="1:6" x14ac:dyDescent="0.2">
      <c r="A30" s="179"/>
      <c r="B30" s="179"/>
      <c r="C30" s="116"/>
      <c r="D30" s="198"/>
      <c r="E30" s="198"/>
      <c r="F30" s="197"/>
    </row>
    <row r="31" spans="1:6" x14ac:dyDescent="0.2">
      <c r="A31" s="179"/>
      <c r="B31" s="179"/>
      <c r="C31" s="116"/>
      <c r="D31" s="198"/>
      <c r="E31" s="198"/>
      <c r="F31" s="197"/>
    </row>
    <row r="32" spans="1:6" x14ac:dyDescent="0.2">
      <c r="A32" s="179"/>
      <c r="B32" s="179"/>
      <c r="C32" s="116"/>
      <c r="D32" s="198"/>
      <c r="E32" s="198"/>
      <c r="F32" s="197"/>
    </row>
    <row r="33" spans="1:6" x14ac:dyDescent="0.2">
      <c r="A33" s="179"/>
      <c r="B33" s="179"/>
      <c r="C33" s="116"/>
      <c r="D33" s="198"/>
      <c r="E33" s="198"/>
      <c r="F33" s="197"/>
    </row>
    <row r="34" spans="1:6" x14ac:dyDescent="0.2">
      <c r="A34" s="196"/>
      <c r="B34" s="196" t="s">
        <v>191</v>
      </c>
      <c r="C34" s="195">
        <f>SUM(C28:C33)</f>
        <v>0</v>
      </c>
      <c r="D34" s="195">
        <f>SUM(D28:D33)</f>
        <v>0</v>
      </c>
      <c r="E34" s="195">
        <f>SUM(E28:E33)</f>
        <v>0</v>
      </c>
      <c r="F34" s="195"/>
    </row>
    <row r="35" spans="1:6" x14ac:dyDescent="0.2">
      <c r="A35" s="194"/>
      <c r="B35" s="192"/>
      <c r="C35" s="193"/>
      <c r="D35" s="193"/>
      <c r="E35" s="193"/>
      <c r="F35" s="192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K29" sqref="K29"/>
    </sheetView>
  </sheetViews>
  <sheetFormatPr baseColWidth="10" defaultRowHeight="11.25" x14ac:dyDescent="0.2"/>
  <cols>
    <col min="1" max="1" width="20.7109375" style="17" customWidth="1"/>
    <col min="2" max="4" width="11.42578125" style="17"/>
    <col min="5" max="5" width="11.42578125" style="17" customWidth="1"/>
    <col min="6" max="6" width="0.28515625" style="17" customWidth="1"/>
    <col min="7" max="7" width="1" style="17" hidden="1" customWidth="1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2"/>
    </row>
    <row r="3" spans="1:17" x14ac:dyDescent="0.2">
      <c r="A3" s="3"/>
      <c r="B3" s="3"/>
      <c r="C3" s="3"/>
      <c r="D3" s="3"/>
      <c r="E3" s="3"/>
      <c r="F3" s="3"/>
      <c r="G3" s="3"/>
      <c r="H3" s="72"/>
    </row>
    <row r="4" spans="1:17" ht="11.25" customHeight="1" x14ac:dyDescent="0.2">
      <c r="A4" s="72"/>
      <c r="B4" s="72"/>
      <c r="C4" s="72"/>
      <c r="D4" s="72"/>
      <c r="E4" s="72"/>
      <c r="F4" s="72"/>
      <c r="G4" s="3"/>
      <c r="H4" s="72"/>
    </row>
    <row r="5" spans="1:17" ht="11.25" customHeight="1" x14ac:dyDescent="0.2">
      <c r="A5" s="18" t="s">
        <v>51</v>
      </c>
      <c r="B5" s="19"/>
      <c r="C5" s="72"/>
      <c r="D5" s="72"/>
      <c r="E5" s="16"/>
      <c r="F5" s="16"/>
      <c r="G5" s="16"/>
      <c r="H5" s="84" t="s">
        <v>50</v>
      </c>
    </row>
    <row r="6" spans="1:17" x14ac:dyDescent="0.2">
      <c r="J6" s="372"/>
      <c r="K6" s="372"/>
      <c r="L6" s="372"/>
      <c r="M6" s="372"/>
      <c r="N6" s="372"/>
      <c r="O6" s="372"/>
      <c r="P6" s="372"/>
      <c r="Q6" s="372"/>
    </row>
    <row r="7" spans="1:17" x14ac:dyDescent="0.2">
      <c r="A7" s="3" t="s">
        <v>52</v>
      </c>
    </row>
    <row r="8" spans="1:17" ht="52.5" customHeight="1" x14ac:dyDescent="0.2">
      <c r="A8" s="373" t="s">
        <v>53</v>
      </c>
      <c r="B8" s="373"/>
      <c r="C8" s="373"/>
      <c r="D8" s="373"/>
      <c r="E8" s="373"/>
      <c r="F8" s="373"/>
      <c r="G8" s="373"/>
      <c r="H8" s="37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4" width="17.7109375" style="72" customWidth="1"/>
    <col min="5" max="16384" width="11.42578125" style="72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52" customFormat="1" ht="11.25" customHeight="1" x14ac:dyDescent="0.25">
      <c r="A5" s="205" t="s">
        <v>203</v>
      </c>
      <c r="B5" s="215"/>
      <c r="C5" s="214"/>
      <c r="D5" s="213" t="s">
        <v>200</v>
      </c>
    </row>
    <row r="6" spans="1:4" x14ac:dyDescent="0.2">
      <c r="A6" s="211"/>
      <c r="B6" s="211"/>
      <c r="C6" s="212"/>
      <c r="D6" s="211"/>
    </row>
    <row r="7" spans="1:4" ht="15" customHeight="1" x14ac:dyDescent="0.2">
      <c r="A7" s="122" t="s">
        <v>45</v>
      </c>
      <c r="B7" s="121" t="s">
        <v>46</v>
      </c>
      <c r="C7" s="119" t="s">
        <v>115</v>
      </c>
      <c r="D7" s="210" t="s">
        <v>134</v>
      </c>
    </row>
    <row r="8" spans="1:4" x14ac:dyDescent="0.2">
      <c r="A8" s="181"/>
      <c r="B8" s="181"/>
      <c r="C8" s="125"/>
      <c r="D8" s="209"/>
    </row>
    <row r="9" spans="1:4" x14ac:dyDescent="0.2">
      <c r="A9" s="181"/>
      <c r="B9" s="181"/>
      <c r="C9" s="208"/>
      <c r="D9" s="209"/>
    </row>
    <row r="10" spans="1:4" x14ac:dyDescent="0.2">
      <c r="A10" s="181"/>
      <c r="B10" s="181"/>
      <c r="C10" s="208"/>
      <c r="D10" s="207"/>
    </row>
    <row r="11" spans="1:4" x14ac:dyDescent="0.2">
      <c r="A11" s="147"/>
      <c r="B11" s="147" t="s">
        <v>202</v>
      </c>
      <c r="C11" s="127">
        <f>SUM(C8:C10)</f>
        <v>0</v>
      </c>
      <c r="D11" s="206"/>
    </row>
    <row r="14" spans="1:4" ht="11.25" customHeight="1" x14ac:dyDescent="0.2">
      <c r="A14" s="205" t="s">
        <v>201</v>
      </c>
      <c r="B14" s="215"/>
      <c r="C14" s="214"/>
      <c r="D14" s="213" t="s">
        <v>200</v>
      </c>
    </row>
    <row r="15" spans="1:4" x14ac:dyDescent="0.2">
      <c r="A15" s="211"/>
      <c r="B15" s="211"/>
      <c r="C15" s="212"/>
      <c r="D15" s="211"/>
    </row>
    <row r="16" spans="1:4" ht="15" customHeight="1" x14ac:dyDescent="0.2">
      <c r="A16" s="122" t="s">
        <v>45</v>
      </c>
      <c r="B16" s="121" t="s">
        <v>46</v>
      </c>
      <c r="C16" s="119" t="s">
        <v>115</v>
      </c>
      <c r="D16" s="210" t="s">
        <v>134</v>
      </c>
    </row>
    <row r="17" spans="1:4" x14ac:dyDescent="0.2">
      <c r="A17" s="181"/>
      <c r="B17" s="181"/>
      <c r="C17" s="125"/>
      <c r="D17" s="209"/>
    </row>
    <row r="18" spans="1:4" x14ac:dyDescent="0.2">
      <c r="A18" s="181"/>
      <c r="B18" s="181"/>
      <c r="C18" s="208"/>
      <c r="D18" s="209"/>
    </row>
    <row r="19" spans="1:4" x14ac:dyDescent="0.2">
      <c r="A19" s="181"/>
      <c r="B19" s="181"/>
      <c r="C19" s="208"/>
      <c r="D19" s="207"/>
    </row>
    <row r="20" spans="1:4" x14ac:dyDescent="0.2">
      <c r="A20" s="147"/>
      <c r="B20" s="147" t="s">
        <v>199</v>
      </c>
      <c r="C20" s="127">
        <f>SUM(C17:C19)</f>
        <v>0</v>
      </c>
      <c r="D20" s="206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" zoomScaleNormal="100" zoomScaleSheetLayoutView="100" workbookViewId="0">
      <selection sqref="A1:H43"/>
    </sheetView>
  </sheetViews>
  <sheetFormatPr baseColWidth="10" defaultColWidth="13.7109375" defaultRowHeight="11.25" x14ac:dyDescent="0.2"/>
  <cols>
    <col min="1" max="1" width="20" style="72" customWidth="1"/>
    <col min="2" max="2" width="22.42578125" style="72" customWidth="1"/>
    <col min="3" max="7" width="17.7109375" style="6" customWidth="1"/>
    <col min="8" max="8" width="17.7109375" style="72" customWidth="1"/>
    <col min="9" max="16384" width="13.7109375" style="72"/>
  </cols>
  <sheetData>
    <row r="1" spans="1:8" ht="11.25" customHeight="1" x14ac:dyDescent="0.2">
      <c r="A1" s="3" t="s">
        <v>43</v>
      </c>
      <c r="B1" s="3"/>
      <c r="C1" s="143"/>
      <c r="D1" s="143"/>
      <c r="E1" s="143"/>
      <c r="F1" s="143"/>
      <c r="G1" s="143"/>
      <c r="H1" s="5"/>
    </row>
    <row r="2" spans="1:8" x14ac:dyDescent="0.2">
      <c r="A2" s="3" t="s">
        <v>100</v>
      </c>
      <c r="B2" s="3"/>
      <c r="C2" s="143"/>
      <c r="D2" s="143"/>
      <c r="E2" s="143"/>
      <c r="F2" s="143"/>
      <c r="G2" s="143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11" t="s">
        <v>208</v>
      </c>
      <c r="B5" s="84"/>
      <c r="C5" s="22"/>
      <c r="D5" s="22"/>
      <c r="E5" s="22"/>
      <c r="F5" s="22"/>
      <c r="G5" s="22"/>
      <c r="H5" s="219" t="s">
        <v>205</v>
      </c>
    </row>
    <row r="6" spans="1:8" x14ac:dyDescent="0.2">
      <c r="A6" s="182"/>
    </row>
    <row r="7" spans="1:8" ht="15" customHeight="1" x14ac:dyDescent="0.2">
      <c r="A7" s="122" t="s">
        <v>45</v>
      </c>
      <c r="B7" s="121" t="s">
        <v>46</v>
      </c>
      <c r="C7" s="119" t="s">
        <v>115</v>
      </c>
      <c r="D7" s="161" t="s">
        <v>138</v>
      </c>
      <c r="E7" s="161" t="s">
        <v>137</v>
      </c>
      <c r="F7" s="161" t="s">
        <v>136</v>
      </c>
      <c r="G7" s="160" t="s">
        <v>135</v>
      </c>
      <c r="H7" s="121" t="s">
        <v>134</v>
      </c>
    </row>
    <row r="8" spans="1:8" x14ac:dyDescent="0.2">
      <c r="A8" s="117"/>
      <c r="B8" s="117"/>
      <c r="C8" s="116"/>
      <c r="D8" s="116"/>
      <c r="E8" s="116"/>
      <c r="F8" s="116"/>
      <c r="G8" s="116"/>
      <c r="H8" s="218"/>
    </row>
    <row r="9" spans="1:8" x14ac:dyDescent="0.2">
      <c r="A9" s="117" t="s">
        <v>410</v>
      </c>
      <c r="B9" s="117" t="s">
        <v>403</v>
      </c>
      <c r="C9" s="361">
        <v>113766.41</v>
      </c>
      <c r="D9" s="116"/>
      <c r="E9" s="116"/>
      <c r="F9" s="116"/>
      <c r="G9" s="116"/>
      <c r="H9" s="218"/>
    </row>
    <row r="10" spans="1:8" x14ac:dyDescent="0.2">
      <c r="A10" s="117" t="s">
        <v>411</v>
      </c>
      <c r="B10" s="117" t="s">
        <v>404</v>
      </c>
      <c r="C10" s="361">
        <v>376767.47</v>
      </c>
      <c r="D10" s="116"/>
      <c r="E10" s="116"/>
      <c r="F10" s="116"/>
      <c r="G10" s="116"/>
      <c r="H10" s="218"/>
    </row>
    <row r="11" spans="1:8" x14ac:dyDescent="0.2">
      <c r="A11" s="117" t="s">
        <v>412</v>
      </c>
      <c r="B11" s="117" t="s">
        <v>405</v>
      </c>
      <c r="C11" s="361">
        <v>24539.61</v>
      </c>
      <c r="D11" s="116"/>
      <c r="E11" s="116"/>
      <c r="F11" s="116"/>
      <c r="G11" s="116"/>
      <c r="H11" s="218"/>
    </row>
    <row r="12" spans="1:8" x14ac:dyDescent="0.2">
      <c r="A12" s="117" t="s">
        <v>413</v>
      </c>
      <c r="B12" s="117" t="s">
        <v>406</v>
      </c>
      <c r="C12" s="361">
        <v>2068.25</v>
      </c>
      <c r="D12" s="116"/>
      <c r="E12" s="116"/>
      <c r="F12" s="116"/>
      <c r="G12" s="116"/>
      <c r="H12" s="218"/>
    </row>
    <row r="13" spans="1:8" x14ac:dyDescent="0.2">
      <c r="A13" s="117" t="s">
        <v>414</v>
      </c>
      <c r="B13" s="117" t="s">
        <v>407</v>
      </c>
      <c r="C13" s="361">
        <v>18836.04</v>
      </c>
      <c r="D13" s="116"/>
      <c r="E13" s="116"/>
      <c r="F13" s="116"/>
      <c r="G13" s="116"/>
      <c r="H13" s="218"/>
    </row>
    <row r="14" spans="1:8" x14ac:dyDescent="0.2">
      <c r="A14" s="117" t="s">
        <v>415</v>
      </c>
      <c r="B14" s="117" t="s">
        <v>408</v>
      </c>
      <c r="C14" s="361">
        <v>126489.22</v>
      </c>
      <c r="D14" s="116"/>
      <c r="E14" s="116"/>
      <c r="F14" s="116"/>
      <c r="G14" s="116"/>
      <c r="H14" s="218"/>
    </row>
    <row r="15" spans="1:8" x14ac:dyDescent="0.2">
      <c r="A15" s="117" t="s">
        <v>416</v>
      </c>
      <c r="B15" s="117" t="s">
        <v>409</v>
      </c>
      <c r="C15" s="361">
        <v>448290.02</v>
      </c>
      <c r="D15" s="116"/>
      <c r="E15" s="116"/>
      <c r="F15" s="116"/>
      <c r="G15" s="116"/>
      <c r="H15" s="218"/>
    </row>
    <row r="16" spans="1:8" x14ac:dyDescent="0.2">
      <c r="A16" s="117"/>
      <c r="B16" s="117"/>
      <c r="C16" s="361"/>
      <c r="D16" s="116"/>
      <c r="E16" s="116"/>
      <c r="F16" s="116"/>
      <c r="G16" s="116"/>
      <c r="H16" s="218"/>
    </row>
    <row r="17" spans="1:8" x14ac:dyDescent="0.2">
      <c r="A17" s="117"/>
      <c r="B17" s="117"/>
      <c r="C17" s="116"/>
      <c r="D17" s="116"/>
      <c r="E17" s="116"/>
      <c r="F17" s="116"/>
      <c r="G17" s="116"/>
      <c r="H17" s="218"/>
    </row>
    <row r="18" spans="1:8" x14ac:dyDescent="0.2">
      <c r="A18" s="117"/>
      <c r="B18" s="117"/>
      <c r="C18" s="116"/>
      <c r="D18" s="116"/>
      <c r="E18" s="116"/>
      <c r="F18" s="116"/>
      <c r="G18" s="116"/>
      <c r="H18" s="218"/>
    </row>
    <row r="19" spans="1:8" x14ac:dyDescent="0.2">
      <c r="A19" s="117"/>
      <c r="B19" s="117"/>
      <c r="C19" s="116"/>
      <c r="D19" s="116"/>
      <c r="E19" s="116"/>
      <c r="F19" s="116"/>
      <c r="G19" s="116"/>
      <c r="H19" s="218"/>
    </row>
    <row r="20" spans="1:8" x14ac:dyDescent="0.2">
      <c r="A20" s="117"/>
      <c r="B20" s="117"/>
      <c r="C20" s="116"/>
      <c r="D20" s="116"/>
      <c r="E20" s="116"/>
      <c r="F20" s="116"/>
      <c r="G20" s="116"/>
      <c r="H20" s="218"/>
    </row>
    <row r="21" spans="1:8" x14ac:dyDescent="0.2">
      <c r="A21" s="117"/>
      <c r="B21" s="117"/>
      <c r="C21" s="116"/>
      <c r="D21" s="116"/>
      <c r="E21" s="116"/>
      <c r="F21" s="116"/>
      <c r="G21" s="116"/>
      <c r="H21" s="218"/>
    </row>
    <row r="22" spans="1:8" x14ac:dyDescent="0.2">
      <c r="A22" s="217"/>
      <c r="B22" s="217" t="s">
        <v>207</v>
      </c>
      <c r="C22" s="216">
        <v>825827.75</v>
      </c>
      <c r="D22" s="216">
        <f>SUM(D8:D21)</f>
        <v>0</v>
      </c>
      <c r="E22" s="216">
        <f>SUM(E8:E21)</f>
        <v>0</v>
      </c>
      <c r="F22" s="216">
        <f>SUM(F8:F21)</f>
        <v>0</v>
      </c>
      <c r="G22" s="216">
        <f>SUM(G8:G21)</f>
        <v>0</v>
      </c>
      <c r="H22" s="216"/>
    </row>
    <row r="25" spans="1:8" x14ac:dyDescent="0.2">
      <c r="A25" s="111" t="s">
        <v>206</v>
      </c>
      <c r="B25" s="84"/>
      <c r="C25" s="22"/>
      <c r="D25" s="22"/>
      <c r="E25" s="22"/>
      <c r="F25" s="22"/>
      <c r="G25" s="22"/>
      <c r="H25" s="219" t="s">
        <v>205</v>
      </c>
    </row>
    <row r="26" spans="1:8" x14ac:dyDescent="0.2">
      <c r="A26" s="182"/>
    </row>
    <row r="27" spans="1:8" ht="15" customHeight="1" x14ac:dyDescent="0.2">
      <c r="A27" s="122" t="s">
        <v>45</v>
      </c>
      <c r="B27" s="121" t="s">
        <v>46</v>
      </c>
      <c r="C27" s="119" t="s">
        <v>115</v>
      </c>
      <c r="D27" s="161" t="s">
        <v>138</v>
      </c>
      <c r="E27" s="161" t="s">
        <v>137</v>
      </c>
      <c r="F27" s="161" t="s">
        <v>136</v>
      </c>
      <c r="G27" s="160" t="s">
        <v>135</v>
      </c>
      <c r="H27" s="121" t="s">
        <v>134</v>
      </c>
    </row>
    <row r="28" spans="1:8" x14ac:dyDescent="0.2">
      <c r="A28" s="117"/>
      <c r="B28" s="117"/>
      <c r="C28" s="116"/>
      <c r="D28" s="116"/>
      <c r="E28" s="116"/>
      <c r="F28" s="116"/>
      <c r="G28" s="116"/>
      <c r="H28" s="218"/>
    </row>
    <row r="29" spans="1:8" x14ac:dyDescent="0.2">
      <c r="A29" s="117"/>
      <c r="B29" s="117"/>
      <c r="C29" s="116"/>
      <c r="D29" s="116"/>
      <c r="E29" s="116"/>
      <c r="F29" s="116"/>
      <c r="G29" s="116"/>
      <c r="H29" s="218"/>
    </row>
    <row r="30" spans="1:8" x14ac:dyDescent="0.2">
      <c r="A30" s="117"/>
      <c r="B30" s="117"/>
      <c r="C30" s="116"/>
      <c r="D30" s="116"/>
      <c r="E30" s="116"/>
      <c r="F30" s="116"/>
      <c r="G30" s="116"/>
      <c r="H30" s="218"/>
    </row>
    <row r="31" spans="1:8" x14ac:dyDescent="0.2">
      <c r="A31" s="117"/>
      <c r="B31" s="117"/>
      <c r="C31" s="116"/>
      <c r="D31" s="116"/>
      <c r="E31" s="116"/>
      <c r="F31" s="116"/>
      <c r="G31" s="116"/>
      <c r="H31" s="218"/>
    </row>
    <row r="32" spans="1:8" x14ac:dyDescent="0.2">
      <c r="A32" s="117"/>
      <c r="B32" s="117"/>
      <c r="C32" s="116"/>
      <c r="D32" s="116"/>
      <c r="E32" s="116"/>
      <c r="F32" s="116"/>
      <c r="G32" s="116"/>
      <c r="H32" s="218"/>
    </row>
    <row r="33" spans="1:8" x14ac:dyDescent="0.2">
      <c r="A33" s="117"/>
      <c r="B33" s="117"/>
      <c r="C33" s="116"/>
      <c r="D33" s="116"/>
      <c r="E33" s="116"/>
      <c r="F33" s="116"/>
      <c r="G33" s="116"/>
      <c r="H33" s="218"/>
    </row>
    <row r="34" spans="1:8" x14ac:dyDescent="0.2">
      <c r="A34" s="117"/>
      <c r="B34" s="117"/>
      <c r="C34" s="116"/>
      <c r="D34" s="116"/>
      <c r="E34" s="116"/>
      <c r="F34" s="116"/>
      <c r="G34" s="116"/>
      <c r="H34" s="218"/>
    </row>
    <row r="35" spans="1:8" x14ac:dyDescent="0.2">
      <c r="A35" s="117"/>
      <c r="B35" s="117"/>
      <c r="C35" s="116"/>
      <c r="D35" s="116"/>
      <c r="E35" s="116"/>
      <c r="F35" s="116"/>
      <c r="G35" s="116"/>
      <c r="H35" s="218"/>
    </row>
    <row r="36" spans="1:8" x14ac:dyDescent="0.2">
      <c r="A36" s="117"/>
      <c r="B36" s="117"/>
      <c r="C36" s="116"/>
      <c r="D36" s="116"/>
      <c r="E36" s="116"/>
      <c r="F36" s="116"/>
      <c r="G36" s="116"/>
      <c r="H36" s="218"/>
    </row>
    <row r="37" spans="1:8" x14ac:dyDescent="0.2">
      <c r="A37" s="117"/>
      <c r="B37" s="117"/>
      <c r="C37" s="116"/>
      <c r="D37" s="116"/>
      <c r="E37" s="116"/>
      <c r="F37" s="116"/>
      <c r="G37" s="116"/>
      <c r="H37" s="218"/>
    </row>
    <row r="38" spans="1:8" x14ac:dyDescent="0.2">
      <c r="A38" s="117"/>
      <c r="B38" s="117"/>
      <c r="C38" s="116"/>
      <c r="D38" s="116"/>
      <c r="E38" s="116"/>
      <c r="F38" s="116"/>
      <c r="G38" s="116"/>
      <c r="H38" s="218"/>
    </row>
    <row r="39" spans="1:8" x14ac:dyDescent="0.2">
      <c r="A39" s="117"/>
      <c r="B39" s="117"/>
      <c r="C39" s="116"/>
      <c r="D39" s="116"/>
      <c r="E39" s="116"/>
      <c r="F39" s="116"/>
      <c r="G39" s="116"/>
      <c r="H39" s="218"/>
    </row>
    <row r="40" spans="1:8" x14ac:dyDescent="0.2">
      <c r="A40" s="117"/>
      <c r="B40" s="117"/>
      <c r="C40" s="116"/>
      <c r="D40" s="116"/>
      <c r="E40" s="116"/>
      <c r="F40" s="116"/>
      <c r="G40" s="116"/>
      <c r="H40" s="218"/>
    </row>
    <row r="41" spans="1:8" x14ac:dyDescent="0.2">
      <c r="A41" s="117"/>
      <c r="B41" s="117"/>
      <c r="C41" s="116"/>
      <c r="D41" s="116"/>
      <c r="E41" s="116"/>
      <c r="F41" s="116"/>
      <c r="G41" s="116"/>
      <c r="H41" s="218"/>
    </row>
    <row r="42" spans="1:8" x14ac:dyDescent="0.2">
      <c r="A42" s="217"/>
      <c r="B42" s="217" t="s">
        <v>204</v>
      </c>
      <c r="C42" s="216">
        <f>SUM(C28:C41)</f>
        <v>0</v>
      </c>
      <c r="D42" s="216">
        <f>SUM(D28:D41)</f>
        <v>0</v>
      </c>
      <c r="E42" s="216">
        <f>SUM(E28:E41)</f>
        <v>0</v>
      </c>
      <c r="F42" s="216">
        <f>SUM(F28:F41)</f>
        <v>0</v>
      </c>
      <c r="G42" s="216">
        <f>SUM(G28:G41)</f>
        <v>0</v>
      </c>
      <c r="H42" s="216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sqref="A1:E23"/>
    </sheetView>
  </sheetViews>
  <sheetFormatPr baseColWidth="10" defaultColWidth="13.7109375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16384" width="13.7109375" style="72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8" t="s">
        <v>214</v>
      </c>
      <c r="B5" s="228"/>
      <c r="E5" s="219" t="s">
        <v>211</v>
      </c>
    </row>
    <row r="6" spans="1:5" x14ac:dyDescent="0.2">
      <c r="D6" s="22"/>
    </row>
    <row r="7" spans="1:5" ht="15" customHeight="1" x14ac:dyDescent="0.2">
      <c r="A7" s="122" t="s">
        <v>45</v>
      </c>
      <c r="B7" s="121" t="s">
        <v>46</v>
      </c>
      <c r="C7" s="119" t="s">
        <v>115</v>
      </c>
      <c r="D7" s="119" t="s">
        <v>210</v>
      </c>
      <c r="E7" s="119" t="s">
        <v>134</v>
      </c>
    </row>
    <row r="8" spans="1:5" ht="11.25" customHeight="1" x14ac:dyDescent="0.2">
      <c r="A8" s="117"/>
      <c r="B8" s="117"/>
      <c r="C8" s="218"/>
      <c r="D8" s="218"/>
      <c r="E8" s="197"/>
    </row>
    <row r="9" spans="1:5" x14ac:dyDescent="0.2">
      <c r="A9" s="117"/>
      <c r="B9" s="117"/>
      <c r="C9" s="218"/>
      <c r="D9" s="218"/>
      <c r="E9" s="197"/>
    </row>
    <row r="10" spans="1:5" x14ac:dyDescent="0.2">
      <c r="A10" s="227"/>
      <c r="B10" s="227" t="s">
        <v>213</v>
      </c>
      <c r="C10" s="226">
        <f>SUM(C8:C9)</f>
        <v>0</v>
      </c>
      <c r="D10" s="220"/>
      <c r="E10" s="220"/>
    </row>
    <row r="13" spans="1:5" ht="11.25" customHeight="1" x14ac:dyDescent="0.2">
      <c r="A13" s="111" t="s">
        <v>212</v>
      </c>
      <c r="B13" s="84"/>
      <c r="E13" s="219" t="s">
        <v>211</v>
      </c>
    </row>
    <row r="14" spans="1:5" x14ac:dyDescent="0.2">
      <c r="A14" s="182"/>
    </row>
    <row r="15" spans="1:5" ht="15" customHeight="1" x14ac:dyDescent="0.2">
      <c r="A15" s="122" t="s">
        <v>45</v>
      </c>
      <c r="B15" s="121" t="s">
        <v>46</v>
      </c>
      <c r="C15" s="119" t="s">
        <v>115</v>
      </c>
      <c r="D15" s="119" t="s">
        <v>210</v>
      </c>
      <c r="E15" s="119" t="s">
        <v>134</v>
      </c>
    </row>
    <row r="16" spans="1:5" x14ac:dyDescent="0.2">
      <c r="A16" s="225"/>
      <c r="B16" s="224"/>
      <c r="C16" s="223"/>
      <c r="D16" s="218"/>
      <c r="E16" s="197"/>
    </row>
    <row r="17" spans="1:5" x14ac:dyDescent="0.2">
      <c r="A17" s="117"/>
      <c r="B17" s="222"/>
      <c r="C17" s="218"/>
      <c r="D17" s="218"/>
      <c r="E17" s="197"/>
    </row>
    <row r="18" spans="1:5" x14ac:dyDescent="0.2">
      <c r="A18" s="217"/>
      <c r="B18" s="217" t="s">
        <v>209</v>
      </c>
      <c r="C18" s="221">
        <f>SUM(C16:C17)</f>
        <v>0</v>
      </c>
      <c r="D18" s="220"/>
      <c r="E18" s="220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I41" sqref="I41"/>
    </sheetView>
  </sheetViews>
  <sheetFormatPr baseColWidth="10" defaultRowHeight="11.25" x14ac:dyDescent="0.2"/>
  <cols>
    <col min="1" max="1" width="20.7109375" style="72" customWidth="1"/>
    <col min="2" max="2" width="35.85546875" style="72" customWidth="1"/>
    <col min="3" max="3" width="17.7109375" style="6" customWidth="1"/>
    <col min="4" max="5" width="17.7109375" style="72" customWidth="1"/>
    <col min="6" max="16384" width="11.42578125" style="72"/>
  </cols>
  <sheetData>
    <row r="1" spans="1:5" s="11" customFormat="1" x14ac:dyDescent="0.2">
      <c r="A1" s="20" t="s">
        <v>43</v>
      </c>
      <c r="B1" s="20"/>
      <c r="C1" s="231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11" t="s">
        <v>222</v>
      </c>
      <c r="B5" s="84"/>
      <c r="C5" s="6"/>
      <c r="D5" s="72"/>
      <c r="E5" s="219" t="s">
        <v>216</v>
      </c>
    </row>
    <row r="6" spans="1:5" s="11" customFormat="1" x14ac:dyDescent="0.2">
      <c r="A6" s="182"/>
      <c r="B6" s="72"/>
      <c r="C6" s="6"/>
      <c r="D6" s="72"/>
      <c r="E6" s="72"/>
    </row>
    <row r="7" spans="1:5" s="11" customFormat="1" ht="15" customHeight="1" x14ac:dyDescent="0.2">
      <c r="A7" s="122" t="s">
        <v>45</v>
      </c>
      <c r="B7" s="121" t="s">
        <v>46</v>
      </c>
      <c r="C7" s="119" t="s">
        <v>115</v>
      </c>
      <c r="D7" s="119" t="s">
        <v>210</v>
      </c>
      <c r="E7" s="119" t="s">
        <v>134</v>
      </c>
    </row>
    <row r="8" spans="1:5" s="11" customFormat="1" x14ac:dyDescent="0.2">
      <c r="A8" s="225"/>
      <c r="B8" s="224"/>
      <c r="C8" s="223"/>
      <c r="D8" s="218"/>
      <c r="E8" s="197"/>
    </row>
    <row r="9" spans="1:5" s="11" customFormat="1" x14ac:dyDescent="0.2">
      <c r="A9" s="117"/>
      <c r="B9" s="222"/>
      <c r="C9" s="218"/>
      <c r="D9" s="218"/>
      <c r="E9" s="197"/>
    </row>
    <row r="10" spans="1:5" s="11" customFormat="1" x14ac:dyDescent="0.2">
      <c r="A10" s="217"/>
      <c r="B10" s="217" t="s">
        <v>221</v>
      </c>
      <c r="C10" s="221">
        <f>SUM(C8:C9)</f>
        <v>0</v>
      </c>
      <c r="D10" s="220"/>
      <c r="E10" s="220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11" t="s">
        <v>220</v>
      </c>
      <c r="B13" s="111"/>
      <c r="C13" s="12"/>
      <c r="D13" s="24"/>
      <c r="E13" s="84" t="s">
        <v>219</v>
      </c>
    </row>
    <row r="14" spans="1:5" s="23" customFormat="1" x14ac:dyDescent="0.2">
      <c r="A14" s="175"/>
      <c r="B14" s="175"/>
      <c r="C14" s="22"/>
      <c r="D14" s="24"/>
    </row>
    <row r="15" spans="1:5" ht="15" customHeight="1" x14ac:dyDescent="0.2">
      <c r="A15" s="122" t="s">
        <v>45</v>
      </c>
      <c r="B15" s="121" t="s">
        <v>46</v>
      </c>
      <c r="C15" s="119" t="s">
        <v>115</v>
      </c>
      <c r="D15" s="119" t="s">
        <v>210</v>
      </c>
      <c r="E15" s="119" t="s">
        <v>134</v>
      </c>
    </row>
    <row r="16" spans="1:5" ht="11.25" customHeight="1" x14ac:dyDescent="0.2">
      <c r="A16" s="132"/>
      <c r="B16" s="170"/>
      <c r="C16" s="116"/>
      <c r="D16" s="116"/>
      <c r="E16" s="197"/>
    </row>
    <row r="17" spans="1:5" x14ac:dyDescent="0.2">
      <c r="A17" s="132"/>
      <c r="B17" s="170"/>
      <c r="C17" s="116"/>
      <c r="D17" s="116"/>
      <c r="E17" s="197"/>
    </row>
    <row r="18" spans="1:5" x14ac:dyDescent="0.2">
      <c r="A18" s="230"/>
      <c r="B18" s="230" t="s">
        <v>218</v>
      </c>
      <c r="C18" s="229">
        <f>SUM(C16:C17)</f>
        <v>0</v>
      </c>
      <c r="D18" s="138"/>
      <c r="E18" s="138"/>
    </row>
    <row r="21" spans="1:5" x14ac:dyDescent="0.2">
      <c r="A21" s="111" t="s">
        <v>217</v>
      </c>
      <c r="B21" s="84"/>
      <c r="E21" s="219" t="s">
        <v>216</v>
      </c>
    </row>
    <row r="22" spans="1:5" x14ac:dyDescent="0.2">
      <c r="A22" s="182"/>
    </row>
    <row r="23" spans="1:5" ht="15" customHeight="1" x14ac:dyDescent="0.2">
      <c r="A23" s="122" t="s">
        <v>45</v>
      </c>
      <c r="B23" s="121" t="s">
        <v>46</v>
      </c>
      <c r="C23" s="119" t="s">
        <v>115</v>
      </c>
      <c r="D23" s="119" t="s">
        <v>210</v>
      </c>
      <c r="E23" s="119" t="s">
        <v>134</v>
      </c>
    </row>
    <row r="24" spans="1:5" x14ac:dyDescent="0.2">
      <c r="A24" s="225"/>
      <c r="B24" s="224"/>
      <c r="C24" s="223"/>
      <c r="D24" s="218"/>
      <c r="E24" s="197"/>
    </row>
    <row r="25" spans="1:5" x14ac:dyDescent="0.2">
      <c r="A25" s="117"/>
      <c r="B25" s="222"/>
      <c r="C25" s="218"/>
      <c r="D25" s="218"/>
      <c r="E25" s="197"/>
    </row>
    <row r="26" spans="1:5" x14ac:dyDescent="0.2">
      <c r="A26" s="217"/>
      <c r="B26" s="217" t="s">
        <v>215</v>
      </c>
      <c r="C26" s="221">
        <f>SUM(C24:C25)</f>
        <v>0</v>
      </c>
      <c r="D26" s="220"/>
      <c r="E26" s="220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I32" sqref="I32"/>
    </sheetView>
  </sheetViews>
  <sheetFormatPr baseColWidth="10" defaultRowHeight="11.25" x14ac:dyDescent="0.2"/>
  <cols>
    <col min="1" max="1" width="8.7109375" style="83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8"/>
    <col min="29" max="16384" width="11.42578125" style="87"/>
  </cols>
  <sheetData>
    <row r="1" spans="1:28" s="23" customFormat="1" ht="18" customHeight="1" x14ac:dyDescent="0.2">
      <c r="A1" s="374" t="s">
        <v>111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5"/>
      <c r="AB1" s="11"/>
    </row>
    <row r="2" spans="1:28" s="23" customFormat="1" x14ac:dyDescent="0.2">
      <c r="A2" s="72"/>
      <c r="B2" s="72"/>
      <c r="C2" s="72"/>
      <c r="D2" s="72"/>
      <c r="E2" s="72"/>
      <c r="F2" s="6"/>
      <c r="G2" s="6"/>
      <c r="H2" s="6"/>
      <c r="I2" s="6"/>
      <c r="J2" s="6"/>
      <c r="K2" s="6"/>
      <c r="L2" s="6"/>
      <c r="M2" s="6"/>
      <c r="N2" s="6"/>
      <c r="O2" s="6"/>
      <c r="P2" s="72"/>
      <c r="Q2" s="72"/>
      <c r="R2" s="72"/>
      <c r="S2" s="25"/>
      <c r="T2" s="72"/>
      <c r="U2" s="72"/>
      <c r="V2" s="72"/>
      <c r="W2" s="72"/>
      <c r="X2" s="72"/>
      <c r="Y2" s="72"/>
      <c r="Z2" s="72"/>
      <c r="AA2" s="72"/>
      <c r="AB2" s="11"/>
    </row>
    <row r="3" spans="1:28" s="23" customFormat="1" x14ac:dyDescent="0.2">
      <c r="A3" s="72"/>
      <c r="B3" s="72"/>
      <c r="C3" s="72"/>
      <c r="D3" s="72"/>
      <c r="E3" s="72"/>
      <c r="F3" s="6"/>
      <c r="G3" s="6"/>
      <c r="H3" s="6"/>
      <c r="I3" s="6"/>
      <c r="J3" s="6"/>
      <c r="K3" s="6"/>
      <c r="L3" s="6"/>
      <c r="M3" s="6"/>
      <c r="N3" s="6"/>
      <c r="O3" s="6"/>
      <c r="P3" s="72"/>
      <c r="Q3" s="72"/>
      <c r="R3" s="72"/>
      <c r="S3" s="25"/>
      <c r="T3" s="72"/>
      <c r="U3" s="72"/>
      <c r="V3" s="72"/>
      <c r="W3" s="72"/>
      <c r="X3" s="72"/>
      <c r="Y3" s="72"/>
      <c r="Z3" s="72"/>
      <c r="AA3" s="72"/>
      <c r="AB3" s="11"/>
    </row>
    <row r="4" spans="1:28" s="23" customFormat="1" ht="11.25" customHeight="1" x14ac:dyDescent="0.2">
      <c r="A4" s="111" t="s">
        <v>91</v>
      </c>
      <c r="B4" s="81"/>
      <c r="C4" s="81"/>
      <c r="D4" s="81"/>
      <c r="E4" s="82"/>
      <c r="F4" s="12"/>
      <c r="G4" s="12"/>
      <c r="H4" s="12"/>
      <c r="I4" s="12"/>
      <c r="J4" s="26"/>
      <c r="K4" s="26"/>
      <c r="L4" s="26"/>
      <c r="M4" s="26"/>
      <c r="N4" s="26"/>
      <c r="O4" s="6"/>
      <c r="P4" s="375" t="s">
        <v>54</v>
      </c>
      <c r="Q4" s="375"/>
      <c r="R4" s="375"/>
      <c r="S4" s="375"/>
      <c r="T4" s="375"/>
      <c r="U4" s="72"/>
      <c r="V4" s="72"/>
      <c r="W4" s="72"/>
      <c r="X4" s="72"/>
      <c r="Y4" s="72"/>
      <c r="Z4" s="72"/>
      <c r="AA4" s="72"/>
      <c r="AB4" s="11"/>
    </row>
    <row r="5" spans="1:28" s="23" customFormat="1" x14ac:dyDescent="0.2">
      <c r="A5" s="61"/>
      <c r="B5" s="62"/>
      <c r="C5" s="63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4"/>
      <c r="B6" s="376" t="s">
        <v>55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7"/>
    </row>
    <row r="7" spans="1:28" ht="12.95" customHeight="1" x14ac:dyDescent="0.2">
      <c r="A7" s="106"/>
      <c r="B7" s="106"/>
      <c r="C7" s="106"/>
      <c r="D7" s="106"/>
      <c r="E7" s="106"/>
      <c r="F7" s="109" t="s">
        <v>81</v>
      </c>
      <c r="G7" s="108"/>
      <c r="H7" s="110" t="s">
        <v>110</v>
      </c>
      <c r="I7" s="107"/>
      <c r="J7" s="106"/>
      <c r="K7" s="109" t="s">
        <v>82</v>
      </c>
      <c r="L7" s="108"/>
      <c r="M7" s="107"/>
      <c r="N7" s="107"/>
      <c r="O7" s="107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8" s="101" customFormat="1" ht="33.75" customHeight="1" x14ac:dyDescent="0.25">
      <c r="A8" s="103" t="s">
        <v>86</v>
      </c>
      <c r="B8" s="103" t="s">
        <v>56</v>
      </c>
      <c r="C8" s="103" t="s">
        <v>57</v>
      </c>
      <c r="D8" s="103" t="s">
        <v>95</v>
      </c>
      <c r="E8" s="103" t="s">
        <v>87</v>
      </c>
      <c r="F8" s="105" t="s">
        <v>69</v>
      </c>
      <c r="G8" s="105" t="s">
        <v>70</v>
      </c>
      <c r="H8" s="105" t="s">
        <v>70</v>
      </c>
      <c r="I8" s="104" t="s">
        <v>88</v>
      </c>
      <c r="J8" s="103" t="s">
        <v>58</v>
      </c>
      <c r="K8" s="105" t="s">
        <v>69</v>
      </c>
      <c r="L8" s="105" t="s">
        <v>70</v>
      </c>
      <c r="M8" s="104" t="s">
        <v>83</v>
      </c>
      <c r="N8" s="104" t="s">
        <v>84</v>
      </c>
      <c r="O8" s="104" t="s">
        <v>59</v>
      </c>
      <c r="P8" s="103" t="s">
        <v>89</v>
      </c>
      <c r="Q8" s="103" t="s">
        <v>90</v>
      </c>
      <c r="R8" s="103" t="s">
        <v>60</v>
      </c>
      <c r="S8" s="103" t="s">
        <v>61</v>
      </c>
      <c r="T8" s="103" t="s">
        <v>62</v>
      </c>
      <c r="U8" s="103" t="s">
        <v>63</v>
      </c>
      <c r="V8" s="103" t="s">
        <v>64</v>
      </c>
      <c r="W8" s="103" t="s">
        <v>65</v>
      </c>
      <c r="X8" s="103" t="s">
        <v>66</v>
      </c>
      <c r="Y8" s="103" t="s">
        <v>85</v>
      </c>
      <c r="Z8" s="103" t="s">
        <v>67</v>
      </c>
      <c r="AA8" s="103" t="s">
        <v>68</v>
      </c>
      <c r="AB8" s="102"/>
    </row>
    <row r="9" spans="1:28" x14ac:dyDescent="0.2">
      <c r="A9" s="98" t="s">
        <v>71</v>
      </c>
      <c r="B9" s="93"/>
      <c r="C9" s="91"/>
      <c r="D9" s="91"/>
      <c r="E9" s="91"/>
      <c r="F9" s="95"/>
      <c r="G9" s="95"/>
      <c r="H9" s="97"/>
      <c r="I9" s="97"/>
      <c r="J9" s="96"/>
      <c r="K9" s="95"/>
      <c r="L9" s="95"/>
      <c r="M9" s="95"/>
      <c r="N9" s="95"/>
      <c r="O9" s="95"/>
      <c r="P9" s="94"/>
      <c r="Q9" s="94"/>
      <c r="R9" s="92"/>
      <c r="S9" s="92"/>
      <c r="T9" s="91"/>
      <c r="U9" s="91"/>
      <c r="V9" s="93"/>
      <c r="W9" s="93"/>
      <c r="X9" s="91"/>
      <c r="Y9" s="91"/>
      <c r="Z9" s="92"/>
      <c r="AA9" s="91"/>
    </row>
    <row r="10" spans="1:28" s="99" customFormat="1" x14ac:dyDescent="0.2">
      <c r="A10" s="98" t="s">
        <v>72</v>
      </c>
      <c r="B10" s="93"/>
      <c r="C10" s="91"/>
      <c r="D10" s="91"/>
      <c r="E10" s="91"/>
      <c r="F10" s="95"/>
      <c r="G10" s="95"/>
      <c r="H10" s="97"/>
      <c r="I10" s="97"/>
      <c r="J10" s="96"/>
      <c r="K10" s="95"/>
      <c r="L10" s="95"/>
      <c r="M10" s="95"/>
      <c r="N10" s="95"/>
      <c r="O10" s="95"/>
      <c r="P10" s="94"/>
      <c r="Q10" s="94"/>
      <c r="R10" s="92"/>
      <c r="S10" s="92"/>
      <c r="T10" s="91"/>
      <c r="U10" s="91"/>
      <c r="V10" s="93"/>
      <c r="W10" s="93"/>
      <c r="X10" s="91"/>
      <c r="Y10" s="91"/>
      <c r="Z10" s="92"/>
      <c r="AA10" s="91"/>
      <c r="AB10" s="100"/>
    </row>
    <row r="11" spans="1:28" s="88" customFormat="1" x14ac:dyDescent="0.2">
      <c r="A11" s="98" t="s">
        <v>73</v>
      </c>
      <c r="B11" s="93"/>
      <c r="C11" s="91"/>
      <c r="D11" s="91"/>
      <c r="E11" s="91"/>
      <c r="F11" s="95"/>
      <c r="G11" s="95"/>
      <c r="H11" s="97"/>
      <c r="I11" s="97"/>
      <c r="J11" s="96"/>
      <c r="K11" s="95"/>
      <c r="L11" s="95"/>
      <c r="M11" s="95"/>
      <c r="N11" s="95"/>
      <c r="O11" s="95"/>
      <c r="P11" s="94"/>
      <c r="Q11" s="94"/>
      <c r="R11" s="92"/>
      <c r="S11" s="92"/>
      <c r="T11" s="91"/>
      <c r="U11" s="91"/>
      <c r="V11" s="93"/>
      <c r="W11" s="93"/>
      <c r="X11" s="91"/>
      <c r="Y11" s="91"/>
      <c r="Z11" s="92"/>
      <c r="AA11" s="91"/>
    </row>
    <row r="12" spans="1:28" s="88" customFormat="1" x14ac:dyDescent="0.2">
      <c r="A12" s="98" t="s">
        <v>74</v>
      </c>
      <c r="B12" s="93"/>
      <c r="C12" s="91"/>
      <c r="D12" s="91"/>
      <c r="E12" s="91"/>
      <c r="F12" s="95"/>
      <c r="G12" s="95"/>
      <c r="H12" s="97"/>
      <c r="I12" s="97"/>
      <c r="J12" s="96"/>
      <c r="K12" s="95"/>
      <c r="L12" s="95"/>
      <c r="M12" s="95"/>
      <c r="N12" s="95"/>
      <c r="O12" s="95"/>
      <c r="P12" s="94"/>
      <c r="Q12" s="94"/>
      <c r="R12" s="92"/>
      <c r="S12" s="92"/>
      <c r="T12" s="91"/>
      <c r="U12" s="91"/>
      <c r="V12" s="93"/>
      <c r="W12" s="93"/>
      <c r="X12" s="91"/>
      <c r="Y12" s="91"/>
      <c r="Z12" s="92"/>
      <c r="AA12" s="91"/>
    </row>
    <row r="13" spans="1:28" s="88" customFormat="1" x14ac:dyDescent="0.2">
      <c r="A13" s="98"/>
      <c r="B13" s="93"/>
      <c r="C13" s="91"/>
      <c r="D13" s="91"/>
      <c r="E13" s="91"/>
      <c r="F13" s="95"/>
      <c r="G13" s="95"/>
      <c r="H13" s="97"/>
      <c r="I13" s="97"/>
      <c r="J13" s="96"/>
      <c r="K13" s="95"/>
      <c r="L13" s="95"/>
      <c r="M13" s="95"/>
      <c r="N13" s="95"/>
      <c r="O13" s="95"/>
      <c r="P13" s="94"/>
      <c r="Q13" s="94"/>
      <c r="R13" s="92"/>
      <c r="S13" s="92"/>
      <c r="T13" s="91"/>
      <c r="U13" s="91"/>
      <c r="V13" s="93"/>
      <c r="W13" s="93"/>
      <c r="X13" s="91"/>
      <c r="Y13" s="91"/>
      <c r="Z13" s="92"/>
      <c r="AA13" s="91"/>
    </row>
    <row r="14" spans="1:28" s="88" customFormat="1" x14ac:dyDescent="0.2">
      <c r="A14" s="98"/>
      <c r="B14" s="93"/>
      <c r="C14" s="91"/>
      <c r="D14" s="91"/>
      <c r="E14" s="91"/>
      <c r="F14" s="95"/>
      <c r="G14" s="95"/>
      <c r="H14" s="97"/>
      <c r="I14" s="97"/>
      <c r="J14" s="96"/>
      <c r="K14" s="95"/>
      <c r="L14" s="95"/>
      <c r="M14" s="95"/>
      <c r="N14" s="95"/>
      <c r="O14" s="95"/>
      <c r="P14" s="94"/>
      <c r="Q14" s="94"/>
      <c r="R14" s="92"/>
      <c r="S14" s="92"/>
      <c r="T14" s="91"/>
      <c r="U14" s="91"/>
      <c r="V14" s="93"/>
      <c r="W14" s="93"/>
      <c r="X14" s="91"/>
      <c r="Y14" s="91"/>
      <c r="Z14" s="92"/>
      <c r="AA14" s="91"/>
    </row>
    <row r="15" spans="1:28" s="88" customFormat="1" x14ac:dyDescent="0.2">
      <c r="A15" s="98"/>
      <c r="B15" s="93"/>
      <c r="C15" s="91"/>
      <c r="D15" s="91"/>
      <c r="E15" s="91"/>
      <c r="F15" s="95"/>
      <c r="G15" s="95"/>
      <c r="H15" s="97"/>
      <c r="I15" s="97"/>
      <c r="J15" s="96"/>
      <c r="K15" s="95"/>
      <c r="L15" s="95"/>
      <c r="M15" s="95"/>
      <c r="N15" s="95"/>
      <c r="O15" s="95"/>
      <c r="P15" s="94"/>
      <c r="Q15" s="94"/>
      <c r="R15" s="92"/>
      <c r="S15" s="92"/>
      <c r="T15" s="91"/>
      <c r="U15" s="91"/>
      <c r="V15" s="93"/>
      <c r="W15" s="93"/>
      <c r="X15" s="91"/>
      <c r="Y15" s="91"/>
      <c r="Z15" s="92"/>
      <c r="AA15" s="91"/>
    </row>
    <row r="16" spans="1:28" s="88" customFormat="1" x14ac:dyDescent="0.2">
      <c r="A16" s="98"/>
      <c r="B16" s="93"/>
      <c r="C16" s="91"/>
      <c r="D16" s="91"/>
      <c r="E16" s="91"/>
      <c r="F16" s="95"/>
      <c r="G16" s="95"/>
      <c r="H16" s="97"/>
      <c r="I16" s="97"/>
      <c r="J16" s="96"/>
      <c r="K16" s="95"/>
      <c r="L16" s="95"/>
      <c r="M16" s="95"/>
      <c r="N16" s="95"/>
      <c r="O16" s="95"/>
      <c r="P16" s="94"/>
      <c r="Q16" s="94"/>
      <c r="R16" s="92"/>
      <c r="S16" s="92"/>
      <c r="T16" s="91"/>
      <c r="U16" s="91"/>
      <c r="V16" s="93"/>
      <c r="W16" s="93"/>
      <c r="X16" s="91"/>
      <c r="Y16" s="91"/>
      <c r="Z16" s="92"/>
      <c r="AA16" s="91"/>
    </row>
    <row r="17" spans="1:27" x14ac:dyDescent="0.2">
      <c r="A17" s="98"/>
      <c r="B17" s="93"/>
      <c r="C17" s="91"/>
      <c r="D17" s="91"/>
      <c r="E17" s="91"/>
      <c r="F17" s="95"/>
      <c r="G17" s="95"/>
      <c r="H17" s="97"/>
      <c r="I17" s="97"/>
      <c r="J17" s="96"/>
      <c r="K17" s="95"/>
      <c r="L17" s="95"/>
      <c r="M17" s="95"/>
      <c r="N17" s="95"/>
      <c r="O17" s="95"/>
      <c r="P17" s="94"/>
      <c r="Q17" s="94"/>
      <c r="R17" s="92"/>
      <c r="S17" s="92"/>
      <c r="T17" s="91"/>
      <c r="U17" s="91"/>
      <c r="V17" s="93"/>
      <c r="W17" s="93"/>
      <c r="X17" s="91"/>
      <c r="Y17" s="91"/>
      <c r="Z17" s="92"/>
      <c r="AA17" s="91"/>
    </row>
    <row r="18" spans="1:27" s="89" customFormat="1" x14ac:dyDescent="0.2">
      <c r="A18" s="90">
        <v>900001</v>
      </c>
      <c r="B18" s="65" t="s">
        <v>75</v>
      </c>
      <c r="C18" s="65"/>
      <c r="D18" s="65"/>
      <c r="E18" s="65"/>
      <c r="F18" s="66">
        <f>SUM(F9:F17)</f>
        <v>0</v>
      </c>
      <c r="G18" s="66">
        <f>SUM(G9:G17)</f>
        <v>0</v>
      </c>
      <c r="H18" s="66">
        <f>SUM(H9:H17)</f>
        <v>0</v>
      </c>
      <c r="I18" s="66">
        <f>SUM(I9:I17)</f>
        <v>0</v>
      </c>
      <c r="J18" s="67"/>
      <c r="K18" s="66">
        <f>SUM(K9:K17)</f>
        <v>0</v>
      </c>
      <c r="L18" s="66">
        <f>SUM(L9:L17)</f>
        <v>0</v>
      </c>
      <c r="M18" s="66">
        <f>SUM(M9:M17)</f>
        <v>0</v>
      </c>
      <c r="N18" s="66">
        <f>SUM(N9:N17)</f>
        <v>0</v>
      </c>
      <c r="O18" s="66">
        <f>SUM(O9:O17)</f>
        <v>0</v>
      </c>
      <c r="P18" s="68"/>
      <c r="Q18" s="65"/>
      <c r="R18" s="65"/>
      <c r="S18" s="69"/>
      <c r="T18" s="65"/>
      <c r="U18" s="65"/>
      <c r="V18" s="65"/>
      <c r="W18" s="65"/>
      <c r="X18" s="65"/>
      <c r="Y18" s="65"/>
      <c r="Z18" s="65"/>
      <c r="AA18" s="65"/>
    </row>
    <row r="19" spans="1:27" s="89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9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zoomScaleNormal="100" zoomScaleSheetLayoutView="100" workbookViewId="0">
      <selection activeCell="G34" sqref="G34"/>
    </sheetView>
  </sheetViews>
  <sheetFormatPr baseColWidth="10" defaultColWidth="12.42578125" defaultRowHeight="11.25" x14ac:dyDescent="0.2"/>
  <cols>
    <col min="1" max="1" width="12.5703125" style="72" customWidth="1"/>
    <col min="2" max="2" width="20" style="72" customWidth="1"/>
    <col min="3" max="3" width="34.7109375" style="4" customWidth="1"/>
    <col min="4" max="4" width="17.7109375" style="4" customWidth="1"/>
    <col min="5" max="16384" width="12.42578125" style="72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5" t="s">
        <v>228</v>
      </c>
      <c r="B5" s="205"/>
      <c r="C5" s="12"/>
      <c r="D5" s="84" t="s">
        <v>227</v>
      </c>
    </row>
    <row r="6" spans="1:4" ht="11.25" customHeight="1" x14ac:dyDescent="0.2">
      <c r="A6" s="211"/>
      <c r="B6" s="211"/>
      <c r="C6" s="212"/>
      <c r="D6" s="232"/>
    </row>
    <row r="7" spans="1:4" ht="15" customHeight="1" x14ac:dyDescent="0.2">
      <c r="A7" s="122" t="s">
        <v>45</v>
      </c>
      <c r="B7" s="121" t="s">
        <v>46</v>
      </c>
      <c r="C7" s="119" t="s">
        <v>115</v>
      </c>
      <c r="D7" s="119" t="s">
        <v>134</v>
      </c>
    </row>
    <row r="8" spans="1:4" x14ac:dyDescent="0.2">
      <c r="A8" s="132" t="s">
        <v>417</v>
      </c>
      <c r="B8" s="132" t="s">
        <v>468</v>
      </c>
      <c r="C8" s="130">
        <v>8750</v>
      </c>
      <c r="D8" s="116"/>
    </row>
    <row r="9" spans="1:4" x14ac:dyDescent="0.2">
      <c r="A9" s="132" t="s">
        <v>418</v>
      </c>
      <c r="B9" s="132" t="s">
        <v>471</v>
      </c>
      <c r="C9" s="130">
        <v>47500</v>
      </c>
      <c r="D9" s="116"/>
    </row>
    <row r="10" spans="1:4" x14ac:dyDescent="0.2">
      <c r="A10" s="132" t="s">
        <v>419</v>
      </c>
      <c r="B10" s="132" t="s">
        <v>469</v>
      </c>
      <c r="C10" s="130">
        <v>3007.13</v>
      </c>
      <c r="D10" s="116"/>
    </row>
    <row r="11" spans="1:4" x14ac:dyDescent="0.2">
      <c r="A11" s="132" t="s">
        <v>420</v>
      </c>
      <c r="B11" s="132" t="s">
        <v>470</v>
      </c>
      <c r="C11" s="130">
        <v>989578.38</v>
      </c>
      <c r="D11" s="116"/>
    </row>
    <row r="12" spans="1:4" ht="22.5" x14ac:dyDescent="0.2">
      <c r="A12" s="132"/>
      <c r="B12" s="132" t="s">
        <v>440</v>
      </c>
      <c r="C12" s="130">
        <v>989578.38</v>
      </c>
      <c r="D12" s="116"/>
    </row>
    <row r="13" spans="1:4" x14ac:dyDescent="0.2">
      <c r="A13" s="132"/>
      <c r="B13" s="132"/>
      <c r="D13" s="116"/>
    </row>
    <row r="14" spans="1:4" x14ac:dyDescent="0.2">
      <c r="A14" s="132"/>
      <c r="B14" s="132"/>
      <c r="C14" s="130"/>
      <c r="D14" s="116"/>
    </row>
    <row r="15" spans="1:4" x14ac:dyDescent="0.2">
      <c r="A15" s="132"/>
      <c r="B15" s="132"/>
      <c r="C15" s="130"/>
      <c r="D15" s="116"/>
    </row>
    <row r="16" spans="1:4" x14ac:dyDescent="0.2">
      <c r="A16" s="132"/>
      <c r="B16" s="132"/>
      <c r="C16" s="130"/>
      <c r="D16" s="116"/>
    </row>
    <row r="17" spans="1:4" x14ac:dyDescent="0.2">
      <c r="A17" s="132"/>
      <c r="B17" s="132"/>
      <c r="C17" s="130"/>
      <c r="D17" s="116"/>
    </row>
    <row r="18" spans="1:4" x14ac:dyDescent="0.2">
      <c r="A18" s="132"/>
      <c r="B18" s="132"/>
      <c r="C18" s="130"/>
      <c r="D18" s="116"/>
    </row>
    <row r="19" spans="1:4" x14ac:dyDescent="0.2">
      <c r="A19" s="132"/>
      <c r="B19" s="132"/>
      <c r="C19" s="130"/>
      <c r="D19" s="116"/>
    </row>
    <row r="20" spans="1:4" x14ac:dyDescent="0.2">
      <c r="A20" s="132"/>
      <c r="B20" s="132"/>
      <c r="C20" s="130"/>
      <c r="D20" s="116"/>
    </row>
    <row r="21" spans="1:4" x14ac:dyDescent="0.2">
      <c r="A21" s="132"/>
      <c r="B21" s="132"/>
      <c r="C21" s="130"/>
      <c r="D21" s="116"/>
    </row>
    <row r="22" spans="1:4" x14ac:dyDescent="0.2">
      <c r="A22" s="132"/>
      <c r="B22" s="132"/>
      <c r="C22" s="130"/>
      <c r="D22" s="116"/>
    </row>
    <row r="23" spans="1:4" x14ac:dyDescent="0.2">
      <c r="A23" s="132"/>
      <c r="B23" s="132"/>
      <c r="D23" s="116"/>
    </row>
    <row r="24" spans="1:4" s="7" customFormat="1" x14ac:dyDescent="0.2">
      <c r="A24" s="147"/>
      <c r="B24" s="147" t="s">
        <v>226</v>
      </c>
      <c r="C24" s="367">
        <v>1048835.51</v>
      </c>
      <c r="D24" s="138"/>
    </row>
    <row r="25" spans="1:4" s="7" customFormat="1" x14ac:dyDescent="0.2">
      <c r="A25" s="47"/>
      <c r="B25" s="47"/>
      <c r="D25" s="10"/>
    </row>
    <row r="26" spans="1:4" s="7" customFormat="1" x14ac:dyDescent="0.2">
      <c r="A26" s="47"/>
      <c r="B26" s="47"/>
      <c r="C26" s="10"/>
      <c r="D26" s="10"/>
    </row>
    <row r="27" spans="1:4" x14ac:dyDescent="0.2">
      <c r="A27" s="48"/>
      <c r="B27" s="48"/>
      <c r="C27" s="34"/>
      <c r="D27" s="34"/>
    </row>
    <row r="28" spans="1:4" ht="21.75" customHeight="1" x14ac:dyDescent="0.2">
      <c r="A28" s="205" t="s">
        <v>225</v>
      </c>
      <c r="B28" s="205"/>
      <c r="C28" s="233"/>
      <c r="D28" s="84" t="s">
        <v>224</v>
      </c>
    </row>
    <row r="29" spans="1:4" x14ac:dyDescent="0.2">
      <c r="A29" s="211"/>
      <c r="B29" s="211"/>
      <c r="C29" s="212"/>
      <c r="D29" s="232"/>
    </row>
    <row r="30" spans="1:4" ht="15" customHeight="1" x14ac:dyDescent="0.2">
      <c r="A30" s="122" t="s">
        <v>45</v>
      </c>
      <c r="B30" s="121" t="s">
        <v>46</v>
      </c>
      <c r="C30" s="119" t="s">
        <v>115</v>
      </c>
      <c r="D30" s="119" t="s">
        <v>134</v>
      </c>
    </row>
    <row r="31" spans="1:4" x14ac:dyDescent="0.2">
      <c r="A31" s="132" t="s">
        <v>421</v>
      </c>
      <c r="B31" s="132" t="s">
        <v>451</v>
      </c>
      <c r="C31" s="362" t="s">
        <v>456</v>
      </c>
      <c r="D31" s="116"/>
    </row>
    <row r="32" spans="1:4" x14ac:dyDescent="0.2">
      <c r="A32" s="132" t="s">
        <v>422</v>
      </c>
      <c r="B32" s="132" t="s">
        <v>452</v>
      </c>
      <c r="C32" s="130">
        <v>938862.56</v>
      </c>
      <c r="D32" s="116"/>
    </row>
    <row r="33" spans="1:4" x14ac:dyDescent="0.2">
      <c r="A33" s="132" t="s">
        <v>448</v>
      </c>
      <c r="B33" s="132" t="s">
        <v>453</v>
      </c>
      <c r="C33" s="130">
        <v>59620</v>
      </c>
      <c r="D33" s="116"/>
    </row>
    <row r="34" spans="1:4" x14ac:dyDescent="0.2">
      <c r="A34" s="132" t="s">
        <v>449</v>
      </c>
      <c r="B34" s="132" t="s">
        <v>454</v>
      </c>
      <c r="C34" s="130">
        <v>4497313.5199999996</v>
      </c>
      <c r="D34" s="116"/>
    </row>
    <row r="35" spans="1:4" x14ac:dyDescent="0.2">
      <c r="A35" s="132" t="s">
        <v>450</v>
      </c>
      <c r="B35" s="132" t="s">
        <v>455</v>
      </c>
      <c r="C35" s="130">
        <v>225000</v>
      </c>
      <c r="D35" s="116"/>
    </row>
    <row r="36" spans="1:4" x14ac:dyDescent="0.2">
      <c r="A36" s="147"/>
      <c r="B36" s="147" t="s">
        <v>223</v>
      </c>
      <c r="C36" s="127">
        <v>6333016.5700000003</v>
      </c>
      <c r="D36" s="138"/>
    </row>
    <row r="37" spans="1:4" x14ac:dyDescent="0.2">
      <c r="A37" s="48"/>
      <c r="B37" s="48"/>
      <c r="C37" s="34"/>
      <c r="D37" s="34"/>
    </row>
    <row r="38" spans="1:4" x14ac:dyDescent="0.2">
      <c r="A38" s="48"/>
      <c r="B38" s="48"/>
      <c r="C38" s="34"/>
      <c r="D38" s="34"/>
    </row>
    <row r="39" spans="1:4" x14ac:dyDescent="0.2">
      <c r="A39" s="48"/>
      <c r="B39" s="48"/>
      <c r="C39" s="34"/>
      <c r="D39" s="34"/>
    </row>
    <row r="40" spans="1:4" x14ac:dyDescent="0.2">
      <c r="A40" s="48"/>
      <c r="B40" s="48"/>
      <c r="C40" s="34"/>
      <c r="D40" s="34"/>
    </row>
    <row r="41" spans="1:4" x14ac:dyDescent="0.2">
      <c r="A41" s="48"/>
      <c r="B41" s="48"/>
      <c r="C41" s="34"/>
      <c r="D41" s="34"/>
    </row>
    <row r="42" spans="1:4" x14ac:dyDescent="0.2">
      <c r="A42" s="48"/>
      <c r="B42" s="48"/>
      <c r="C42" s="34"/>
      <c r="D42" s="34"/>
    </row>
    <row r="43" spans="1:4" x14ac:dyDescent="0.2">
      <c r="A43" s="48"/>
      <c r="B43" s="48"/>
      <c r="C43" s="34"/>
      <c r="D43" s="34"/>
    </row>
    <row r="44" spans="1:4" x14ac:dyDescent="0.2">
      <c r="A44" s="48"/>
      <c r="B44" s="48"/>
      <c r="C44" s="34"/>
      <c r="D44" s="34"/>
    </row>
    <row r="45" spans="1:4" x14ac:dyDescent="0.2">
      <c r="A45" s="48"/>
      <c r="B45" s="48"/>
      <c r="C45" s="34"/>
      <c r="D45" s="34"/>
    </row>
    <row r="46" spans="1:4" x14ac:dyDescent="0.2">
      <c r="A46" s="48"/>
      <c r="B46" s="48"/>
      <c r="C46" s="34"/>
      <c r="D46" s="34"/>
    </row>
    <row r="47" spans="1:4" x14ac:dyDescent="0.2">
      <c r="A47" s="48"/>
      <c r="B47" s="48"/>
      <c r="C47" s="34"/>
      <c r="D47" s="34"/>
    </row>
    <row r="48" spans="1:4" x14ac:dyDescent="0.2">
      <c r="A48" s="48"/>
      <c r="B48" s="48"/>
      <c r="C48" s="34"/>
      <c r="D48" s="34"/>
    </row>
    <row r="49" spans="1:4" x14ac:dyDescent="0.2">
      <c r="A49" s="48"/>
      <c r="B49" s="48"/>
      <c r="C49" s="34"/>
      <c r="D49" s="34"/>
    </row>
    <row r="50" spans="1:4" x14ac:dyDescent="0.2">
      <c r="A50" s="48"/>
      <c r="B50" s="48"/>
      <c r="C50" s="34"/>
      <c r="D50" s="34"/>
    </row>
    <row r="51" spans="1:4" x14ac:dyDescent="0.2">
      <c r="A51" s="48"/>
      <c r="B51" s="48"/>
      <c r="C51" s="34"/>
      <c r="D51" s="34"/>
    </row>
    <row r="52" spans="1:4" x14ac:dyDescent="0.2">
      <c r="A52" s="48"/>
      <c r="B52" s="48"/>
      <c r="C52" s="34"/>
      <c r="D52" s="34"/>
    </row>
    <row r="53" spans="1:4" x14ac:dyDescent="0.2">
      <c r="A53" s="48"/>
      <c r="B53" s="48"/>
      <c r="C53" s="34"/>
      <c r="D53" s="34"/>
    </row>
  </sheetData>
  <dataValidations count="4">
    <dataValidation allowBlank="1" showInputMessage="1" showErrorMessage="1" prompt="Saldo final de la Información Financiera Trimestral que se presenta (trimestral: 1er, 2do, 3ro. o 4to.)." sqref="C7 C30"/>
    <dataValidation allowBlank="1" showInputMessage="1" showErrorMessage="1" prompt="Corresponde al número de la cuenta de acuerdo al Plan de Cuentas emitido por el CONAC (DOF 23/12/2015)." sqref="A7 A30"/>
    <dataValidation allowBlank="1" showInputMessage="1" showErrorMessage="1" prompt="Corresponde al nombre o descripción de la cuenta de acuerdo al Plan de Cuentas emitido por el CONAC." sqref="B7 B30"/>
    <dataValidation allowBlank="1" showInputMessage="1" showErrorMessage="1" prompt="Características cualitativas significativas que les impacten financieramente." sqref="D7 D30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F32" sqref="F32"/>
    </sheetView>
  </sheetViews>
  <sheetFormatPr baseColWidth="10" defaultRowHeight="11.25" x14ac:dyDescent="0.2"/>
  <cols>
    <col min="1" max="1" width="20.7109375" style="72" customWidth="1"/>
    <col min="2" max="2" width="36.85546875" style="72" customWidth="1"/>
    <col min="3" max="3" width="17.7109375" style="6" customWidth="1"/>
    <col min="4" max="5" width="17.7109375" style="72" customWidth="1"/>
    <col min="6" max="6" width="11.42578125" style="72" customWidth="1"/>
    <col min="7" max="16384" width="11.42578125" style="72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5" t="s">
        <v>231</v>
      </c>
      <c r="B5" s="205"/>
      <c r="C5" s="21"/>
      <c r="E5" s="84" t="s">
        <v>230</v>
      </c>
    </row>
    <row r="6" spans="1:5" x14ac:dyDescent="0.2">
      <c r="A6" s="211"/>
      <c r="B6" s="211"/>
      <c r="C6" s="212"/>
      <c r="D6" s="211"/>
      <c r="E6" s="232"/>
    </row>
    <row r="7" spans="1:5" ht="15" customHeight="1" x14ac:dyDescent="0.2">
      <c r="A7" s="122" t="s">
        <v>45</v>
      </c>
      <c r="B7" s="121" t="s">
        <v>46</v>
      </c>
      <c r="C7" s="119" t="s">
        <v>115</v>
      </c>
      <c r="D7" s="239" t="s">
        <v>210</v>
      </c>
      <c r="E7" s="119" t="s">
        <v>134</v>
      </c>
    </row>
    <row r="8" spans="1:5" x14ac:dyDescent="0.2">
      <c r="A8" s="238"/>
      <c r="B8" s="238"/>
      <c r="C8" s="237"/>
      <c r="D8" s="236"/>
      <c r="E8" s="236"/>
    </row>
    <row r="9" spans="1:5" x14ac:dyDescent="0.2">
      <c r="A9" s="238"/>
      <c r="B9" s="238"/>
      <c r="C9" s="237"/>
      <c r="D9" s="236"/>
      <c r="E9" s="236"/>
    </row>
    <row r="10" spans="1:5" x14ac:dyDescent="0.2">
      <c r="A10" s="238"/>
      <c r="B10" s="238"/>
      <c r="C10" s="237"/>
      <c r="D10" s="236"/>
      <c r="E10" s="236"/>
    </row>
    <row r="11" spans="1:5" x14ac:dyDescent="0.2">
      <c r="A11" s="238"/>
      <c r="B11" s="238"/>
      <c r="C11" s="237"/>
      <c r="D11" s="236"/>
      <c r="E11" s="236"/>
    </row>
    <row r="12" spans="1:5" x14ac:dyDescent="0.2">
      <c r="A12" s="238"/>
      <c r="B12" s="238"/>
      <c r="C12" s="237"/>
      <c r="D12" s="236"/>
      <c r="E12" s="236"/>
    </row>
    <row r="13" spans="1:5" x14ac:dyDescent="0.2">
      <c r="A13" s="238"/>
      <c r="B13" s="238"/>
      <c r="C13" s="237"/>
      <c r="D13" s="236"/>
      <c r="E13" s="236"/>
    </row>
    <row r="14" spans="1:5" x14ac:dyDescent="0.2">
      <c r="A14" s="235"/>
      <c r="B14" s="147" t="s">
        <v>229</v>
      </c>
      <c r="C14" s="114">
        <f>SUM(C8:C13)</f>
        <v>0</v>
      </c>
      <c r="D14" s="234"/>
      <c r="E14" s="23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>
      <selection activeCell="I40" sqref="I40"/>
    </sheetView>
  </sheetViews>
  <sheetFormatPr baseColWidth="10" defaultRowHeight="11.25" x14ac:dyDescent="0.2"/>
  <cols>
    <col min="1" max="1" width="14.7109375" style="48" customWidth="1"/>
    <col min="2" max="2" width="27" style="48" customWidth="1"/>
    <col min="3" max="3" width="12.28515625" style="34" customWidth="1"/>
    <col min="4" max="4" width="13.28515625" style="51" customWidth="1"/>
    <col min="5" max="5" width="17.7109375" style="52" customWidth="1"/>
    <col min="6" max="8" width="11.42578125" style="48"/>
    <col min="9" max="16384" width="11.42578125" style="72"/>
  </cols>
  <sheetData>
    <row r="1" spans="1:8" s="11" customFormat="1" ht="11.25" customHeight="1" x14ac:dyDescent="0.2">
      <c r="A1" s="20" t="s">
        <v>43</v>
      </c>
      <c r="B1" s="20"/>
      <c r="C1" s="21"/>
      <c r="D1" s="252"/>
      <c r="E1" s="5"/>
    </row>
    <row r="2" spans="1:8" s="11" customFormat="1" ht="11.25" customHeight="1" x14ac:dyDescent="0.2">
      <c r="A2" s="20" t="s">
        <v>0</v>
      </c>
      <c r="B2" s="20"/>
      <c r="C2" s="21"/>
      <c r="D2" s="252"/>
      <c r="E2" s="33"/>
    </row>
    <row r="3" spans="1:8" s="11" customFormat="1" ht="10.5" customHeight="1" x14ac:dyDescent="0.2">
      <c r="C3" s="21"/>
      <c r="D3" s="252"/>
      <c r="E3" s="33"/>
    </row>
    <row r="4" spans="1:8" s="11" customFormat="1" ht="10.5" customHeight="1" x14ac:dyDescent="0.2">
      <c r="C4" s="21"/>
      <c r="D4" s="252"/>
      <c r="E4" s="33"/>
    </row>
    <row r="5" spans="1:8" s="11" customFormat="1" ht="11.25" customHeight="1" x14ac:dyDescent="0.2">
      <c r="A5" s="111" t="s">
        <v>236</v>
      </c>
      <c r="B5" s="111"/>
      <c r="C5" s="21"/>
      <c r="D5" s="251"/>
      <c r="E5" s="250" t="s">
        <v>235</v>
      </c>
    </row>
    <row r="6" spans="1:8" ht="11.25" customHeight="1" x14ac:dyDescent="0.2">
      <c r="A6" s="145"/>
      <c r="B6" s="145"/>
      <c r="C6" s="143"/>
      <c r="D6" s="249"/>
      <c r="E6" s="3"/>
      <c r="F6" s="72"/>
      <c r="G6" s="72"/>
      <c r="H6" s="72"/>
    </row>
    <row r="7" spans="1:8" ht="15" customHeight="1" x14ac:dyDescent="0.2">
      <c r="A7" s="122" t="s">
        <v>45</v>
      </c>
      <c r="B7" s="121" t="s">
        <v>46</v>
      </c>
      <c r="C7" s="119" t="s">
        <v>115</v>
      </c>
      <c r="D7" s="248" t="s">
        <v>234</v>
      </c>
      <c r="E7" s="247" t="s">
        <v>233</v>
      </c>
      <c r="F7" s="72"/>
      <c r="G7" s="72"/>
      <c r="H7" s="72"/>
    </row>
    <row r="8" spans="1:8" x14ac:dyDescent="0.2">
      <c r="A8" s="132"/>
      <c r="B8" s="132"/>
      <c r="C8" s="148"/>
      <c r="D8" s="246"/>
      <c r="E8" s="245"/>
    </row>
    <row r="9" spans="1:8" x14ac:dyDescent="0.2">
      <c r="A9" s="132" t="s">
        <v>472</v>
      </c>
      <c r="B9" s="132" t="s">
        <v>492</v>
      </c>
      <c r="C9" s="363">
        <v>532747.78</v>
      </c>
      <c r="D9" s="364">
        <v>44.87</v>
      </c>
      <c r="E9" s="245"/>
    </row>
    <row r="10" spans="1:8" x14ac:dyDescent="0.2">
      <c r="A10" s="132" t="s">
        <v>473</v>
      </c>
      <c r="B10" s="132" t="s">
        <v>493</v>
      </c>
      <c r="C10" s="363">
        <v>26000</v>
      </c>
      <c r="D10" s="364">
        <v>2.19</v>
      </c>
      <c r="E10" s="245"/>
    </row>
    <row r="11" spans="1:8" x14ac:dyDescent="0.2">
      <c r="A11" s="132" t="s">
        <v>474</v>
      </c>
      <c r="B11" s="132" t="s">
        <v>494</v>
      </c>
      <c r="C11" s="363">
        <v>7592.98</v>
      </c>
      <c r="D11" s="364">
        <v>0.64</v>
      </c>
      <c r="E11" s="245"/>
    </row>
    <row r="12" spans="1:8" x14ac:dyDescent="0.2">
      <c r="A12" s="132" t="s">
        <v>475</v>
      </c>
      <c r="B12" s="132" t="s">
        <v>495</v>
      </c>
      <c r="C12" s="363">
        <v>6766.03</v>
      </c>
      <c r="D12" s="364">
        <v>0.56999999999999995</v>
      </c>
      <c r="E12" s="245"/>
    </row>
    <row r="13" spans="1:8" x14ac:dyDescent="0.2">
      <c r="A13" s="132" t="s">
        <v>476</v>
      </c>
      <c r="B13" s="132" t="s">
        <v>496</v>
      </c>
      <c r="C13" s="363">
        <v>18300</v>
      </c>
      <c r="D13" s="364">
        <v>1.54</v>
      </c>
      <c r="E13" s="245"/>
    </row>
    <row r="14" spans="1:8" x14ac:dyDescent="0.2">
      <c r="A14" s="132" t="s">
        <v>477</v>
      </c>
      <c r="B14" s="132" t="s">
        <v>497</v>
      </c>
      <c r="C14" s="363">
        <v>30718.09</v>
      </c>
      <c r="D14" s="364">
        <v>2.59</v>
      </c>
      <c r="E14" s="245"/>
    </row>
    <row r="15" spans="1:8" x14ac:dyDescent="0.2">
      <c r="A15" s="132" t="s">
        <v>478</v>
      </c>
      <c r="B15" s="132" t="s">
        <v>498</v>
      </c>
      <c r="C15" s="363">
        <v>3016</v>
      </c>
      <c r="D15" s="364">
        <v>0.25</v>
      </c>
      <c r="E15" s="245"/>
    </row>
    <row r="16" spans="1:8" x14ac:dyDescent="0.2">
      <c r="A16" s="132" t="s">
        <v>479</v>
      </c>
      <c r="B16" s="132" t="s">
        <v>499</v>
      </c>
      <c r="C16" s="363">
        <v>8086</v>
      </c>
      <c r="D16" s="364">
        <v>0.68</v>
      </c>
      <c r="E16" s="245"/>
    </row>
    <row r="17" spans="1:5" x14ac:dyDescent="0.2">
      <c r="A17" s="132" t="s">
        <v>480</v>
      </c>
      <c r="B17" s="132" t="s">
        <v>500</v>
      </c>
      <c r="C17" s="363">
        <v>37500</v>
      </c>
      <c r="D17" s="364">
        <v>3.16</v>
      </c>
      <c r="E17" s="245"/>
    </row>
    <row r="18" spans="1:5" x14ac:dyDescent="0.2">
      <c r="A18" s="132" t="s">
        <v>481</v>
      </c>
      <c r="B18" s="132" t="s">
        <v>501</v>
      </c>
      <c r="C18" s="363">
        <v>940.47</v>
      </c>
      <c r="D18" s="364">
        <v>0.08</v>
      </c>
      <c r="E18" s="245"/>
    </row>
    <row r="19" spans="1:5" x14ac:dyDescent="0.2">
      <c r="A19" s="132" t="s">
        <v>482</v>
      </c>
      <c r="B19" s="132" t="s">
        <v>502</v>
      </c>
      <c r="C19" s="363">
        <v>69346.47</v>
      </c>
      <c r="D19" s="364">
        <v>5.84</v>
      </c>
      <c r="E19" s="245"/>
    </row>
    <row r="20" spans="1:5" x14ac:dyDescent="0.2">
      <c r="A20" s="132" t="s">
        <v>483</v>
      </c>
      <c r="B20" s="132" t="s">
        <v>503</v>
      </c>
      <c r="C20" s="363">
        <v>3072</v>
      </c>
      <c r="D20" s="364">
        <v>0.26</v>
      </c>
      <c r="E20" s="245"/>
    </row>
    <row r="21" spans="1:5" x14ac:dyDescent="0.2">
      <c r="A21" s="132" t="s">
        <v>484</v>
      </c>
      <c r="B21" s="132" t="s">
        <v>504</v>
      </c>
      <c r="C21" s="363">
        <v>388</v>
      </c>
      <c r="D21" s="364">
        <v>0.03</v>
      </c>
      <c r="E21" s="245"/>
    </row>
    <row r="22" spans="1:5" x14ac:dyDescent="0.2">
      <c r="A22" s="132" t="s">
        <v>485</v>
      </c>
      <c r="B22" s="132" t="s">
        <v>505</v>
      </c>
      <c r="C22" s="363">
        <v>13944</v>
      </c>
      <c r="D22" s="364">
        <v>1.17</v>
      </c>
      <c r="E22" s="245"/>
    </row>
    <row r="23" spans="1:5" x14ac:dyDescent="0.2">
      <c r="A23" s="132" t="s">
        <v>486</v>
      </c>
      <c r="B23" s="132" t="s">
        <v>506</v>
      </c>
      <c r="C23" s="363">
        <v>1864.12</v>
      </c>
      <c r="D23" s="364">
        <v>0.16</v>
      </c>
      <c r="E23" s="245"/>
    </row>
    <row r="24" spans="1:5" x14ac:dyDescent="0.2">
      <c r="A24" s="132" t="s">
        <v>487</v>
      </c>
      <c r="B24" s="132" t="s">
        <v>507</v>
      </c>
      <c r="C24" s="363">
        <v>3233.7</v>
      </c>
      <c r="D24" s="364">
        <v>0.27</v>
      </c>
      <c r="E24" s="245"/>
    </row>
    <row r="25" spans="1:5" x14ac:dyDescent="0.2">
      <c r="A25" s="132" t="s">
        <v>488</v>
      </c>
      <c r="B25" s="132" t="s">
        <v>508</v>
      </c>
      <c r="C25" s="363">
        <v>26378.04</v>
      </c>
      <c r="D25" s="364">
        <v>2.2200000000000002</v>
      </c>
      <c r="E25" s="245"/>
    </row>
    <row r="26" spans="1:5" x14ac:dyDescent="0.2">
      <c r="A26" s="132" t="s">
        <v>489</v>
      </c>
      <c r="B26" s="132" t="s">
        <v>509</v>
      </c>
      <c r="C26" s="363">
        <v>1888.4</v>
      </c>
      <c r="D26" s="364">
        <v>0.16</v>
      </c>
      <c r="E26" s="245"/>
    </row>
    <row r="27" spans="1:5" x14ac:dyDescent="0.2">
      <c r="A27" s="132" t="s">
        <v>490</v>
      </c>
      <c r="B27" s="132" t="s">
        <v>510</v>
      </c>
      <c r="C27" s="363">
        <v>13590</v>
      </c>
      <c r="D27" s="364">
        <v>1.1399999999999999</v>
      </c>
      <c r="E27" s="245"/>
    </row>
    <row r="28" spans="1:5" x14ac:dyDescent="0.2">
      <c r="A28" s="132" t="s">
        <v>491</v>
      </c>
      <c r="B28" s="132" t="s">
        <v>511</v>
      </c>
      <c r="C28" s="363">
        <v>7784.31</v>
      </c>
      <c r="D28" s="364">
        <v>0.66</v>
      </c>
      <c r="E28" s="245"/>
    </row>
    <row r="29" spans="1:5" x14ac:dyDescent="0.2">
      <c r="A29" s="132" t="s">
        <v>513</v>
      </c>
      <c r="B29" s="132" t="s">
        <v>512</v>
      </c>
      <c r="C29" s="363">
        <v>288194.59999999998</v>
      </c>
      <c r="D29" s="364">
        <v>24.27</v>
      </c>
      <c r="E29" s="245"/>
    </row>
    <row r="30" spans="1:5" x14ac:dyDescent="0.2">
      <c r="A30" s="132"/>
      <c r="B30" s="132"/>
      <c r="C30" s="363"/>
      <c r="D30" s="364"/>
      <c r="E30" s="245"/>
    </row>
    <row r="31" spans="1:5" x14ac:dyDescent="0.2">
      <c r="A31" s="132"/>
      <c r="B31" s="132"/>
      <c r="C31" s="148"/>
      <c r="D31" s="246"/>
      <c r="E31" s="245"/>
    </row>
    <row r="32" spans="1:5" x14ac:dyDescent="0.2">
      <c r="A32" s="132"/>
      <c r="B32" s="132"/>
      <c r="C32" s="148"/>
      <c r="D32" s="246"/>
      <c r="E32" s="245"/>
    </row>
    <row r="33" spans="1:5" x14ac:dyDescent="0.2">
      <c r="A33" s="132"/>
      <c r="B33" s="132"/>
      <c r="C33" s="148"/>
      <c r="D33" s="246"/>
      <c r="E33" s="245"/>
    </row>
    <row r="34" spans="1:5" x14ac:dyDescent="0.2">
      <c r="A34" s="132"/>
      <c r="B34" s="132"/>
      <c r="C34" s="148"/>
      <c r="D34" s="246"/>
      <c r="E34" s="245"/>
    </row>
    <row r="35" spans="1:5" x14ac:dyDescent="0.2">
      <c r="A35" s="147"/>
      <c r="B35" s="147" t="s">
        <v>232</v>
      </c>
      <c r="C35" s="146">
        <v>1187342.6299999999</v>
      </c>
      <c r="D35" s="244">
        <v>100</v>
      </c>
      <c r="E35" s="206"/>
    </row>
    <row r="36" spans="1:5" x14ac:dyDescent="0.2">
      <c r="A36" s="243"/>
      <c r="B36" s="243"/>
      <c r="C36" s="242"/>
      <c r="D36" s="241"/>
      <c r="E36" s="2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activeCell="G29" sqref="G29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9" customWidth="1"/>
    <col min="6" max="6" width="14.7109375" style="7" customWidth="1"/>
    <col min="7" max="16384" width="11.42578125" style="7"/>
  </cols>
  <sheetData>
    <row r="1" spans="1:6" s="72" customFormat="1" x14ac:dyDescent="0.2">
      <c r="A1" s="3" t="s">
        <v>43</v>
      </c>
      <c r="B1" s="3"/>
      <c r="C1" s="143"/>
      <c r="D1" s="135"/>
      <c r="E1" s="4"/>
      <c r="F1" s="5"/>
    </row>
    <row r="2" spans="1:6" s="72" customFormat="1" x14ac:dyDescent="0.2">
      <c r="A2" s="3" t="s">
        <v>100</v>
      </c>
      <c r="B2" s="3"/>
      <c r="C2" s="143"/>
      <c r="D2" s="135"/>
      <c r="E2" s="4"/>
    </row>
    <row r="3" spans="1:6" s="72" customFormat="1" x14ac:dyDescent="0.2">
      <c r="C3" s="6"/>
      <c r="D3" s="135"/>
      <c r="E3" s="4"/>
    </row>
    <row r="4" spans="1:6" s="72" customFormat="1" x14ac:dyDescent="0.2">
      <c r="C4" s="6"/>
      <c r="D4" s="135"/>
      <c r="E4" s="4"/>
    </row>
    <row r="5" spans="1:6" s="72" customFormat="1" ht="11.25" customHeight="1" x14ac:dyDescent="0.2">
      <c r="A5" s="111" t="s">
        <v>123</v>
      </c>
      <c r="B5" s="124"/>
      <c r="C5" s="6"/>
      <c r="D5" s="143"/>
      <c r="E5" s="84" t="s">
        <v>116</v>
      </c>
    </row>
    <row r="6" spans="1:6" s="72" customFormat="1" x14ac:dyDescent="0.2">
      <c r="A6" s="145"/>
      <c r="B6" s="145"/>
      <c r="C6" s="144"/>
      <c r="D6" s="3"/>
      <c r="E6" s="143"/>
      <c r="F6" s="3"/>
    </row>
    <row r="7" spans="1:6" ht="15" customHeight="1" x14ac:dyDescent="0.2">
      <c r="A7" s="122" t="s">
        <v>45</v>
      </c>
      <c r="B7" s="121" t="s">
        <v>46</v>
      </c>
      <c r="C7" s="119" t="s">
        <v>115</v>
      </c>
      <c r="D7" s="120" t="s">
        <v>114</v>
      </c>
      <c r="E7" s="119" t="s">
        <v>113</v>
      </c>
    </row>
    <row r="8" spans="1:6" ht="11.25" customHeight="1" x14ac:dyDescent="0.2">
      <c r="A8" s="117"/>
      <c r="B8" s="117"/>
      <c r="C8" s="116"/>
      <c r="D8" s="141"/>
      <c r="E8" s="116"/>
    </row>
    <row r="9" spans="1:6" ht="11.25" customHeight="1" x14ac:dyDescent="0.2">
      <c r="A9" s="117"/>
      <c r="B9" s="117"/>
      <c r="C9" s="116"/>
      <c r="D9" s="141"/>
      <c r="E9" s="116"/>
    </row>
    <row r="10" spans="1:6" ht="11.25" customHeight="1" x14ac:dyDescent="0.2">
      <c r="A10" s="117"/>
      <c r="B10" s="117"/>
      <c r="C10" s="116"/>
      <c r="D10" s="141"/>
      <c r="E10" s="116"/>
    </row>
    <row r="11" spans="1:6" ht="11.25" customHeight="1" x14ac:dyDescent="0.2">
      <c r="A11" s="117"/>
      <c r="B11" s="117"/>
      <c r="C11" s="116"/>
      <c r="D11" s="141"/>
      <c r="E11" s="116"/>
    </row>
    <row r="12" spans="1:6" ht="11.25" customHeight="1" x14ac:dyDescent="0.2">
      <c r="A12" s="117"/>
      <c r="B12" s="117"/>
      <c r="C12" s="116"/>
      <c r="D12" s="141"/>
      <c r="E12" s="116"/>
    </row>
    <row r="13" spans="1:6" ht="11.25" customHeight="1" x14ac:dyDescent="0.2">
      <c r="A13" s="117"/>
      <c r="B13" s="117"/>
      <c r="C13" s="116"/>
      <c r="D13" s="141"/>
      <c r="E13" s="116"/>
    </row>
    <row r="14" spans="1:6" ht="11.25" customHeight="1" x14ac:dyDescent="0.2">
      <c r="A14" s="117"/>
      <c r="B14" s="117"/>
      <c r="C14" s="116"/>
      <c r="D14" s="141"/>
      <c r="E14" s="116"/>
    </row>
    <row r="15" spans="1:6" ht="11.25" customHeight="1" x14ac:dyDescent="0.2">
      <c r="A15" s="117"/>
      <c r="B15" s="117"/>
      <c r="C15" s="116"/>
      <c r="D15" s="141"/>
      <c r="E15" s="116"/>
    </row>
    <row r="16" spans="1:6" ht="11.25" customHeight="1" x14ac:dyDescent="0.2">
      <c r="A16" s="117"/>
      <c r="B16" s="117"/>
      <c r="C16" s="116"/>
      <c r="D16" s="141"/>
      <c r="E16" s="116"/>
    </row>
    <row r="17" spans="1:6" ht="11.25" customHeight="1" x14ac:dyDescent="0.2">
      <c r="A17" s="117"/>
      <c r="B17" s="117"/>
      <c r="C17" s="116"/>
      <c r="D17" s="141"/>
      <c r="E17" s="116"/>
    </row>
    <row r="18" spans="1:6" x14ac:dyDescent="0.2">
      <c r="A18" s="117"/>
      <c r="B18" s="117"/>
      <c r="C18" s="116"/>
      <c r="D18" s="141"/>
      <c r="E18" s="116"/>
    </row>
    <row r="19" spans="1:6" x14ac:dyDescent="0.2">
      <c r="A19" s="117"/>
      <c r="B19" s="117"/>
      <c r="C19" s="116"/>
      <c r="D19" s="141"/>
      <c r="E19" s="116"/>
    </row>
    <row r="20" spans="1:6" x14ac:dyDescent="0.2">
      <c r="A20" s="142"/>
      <c r="B20" s="142"/>
      <c r="C20" s="140"/>
      <c r="D20" s="141"/>
      <c r="E20" s="140"/>
    </row>
    <row r="21" spans="1:6" x14ac:dyDescent="0.2">
      <c r="A21" s="139"/>
      <c r="B21" s="139" t="s">
        <v>122</v>
      </c>
      <c r="C21" s="126">
        <f>SUM(C8:C20)</f>
        <v>0</v>
      </c>
      <c r="D21" s="138"/>
      <c r="E21" s="126"/>
    </row>
    <row r="22" spans="1:6" x14ac:dyDescent="0.2">
      <c r="A22" s="137"/>
      <c r="B22" s="137"/>
      <c r="C22" s="136"/>
      <c r="D22" s="137"/>
      <c r="E22" s="136"/>
    </row>
    <row r="23" spans="1:6" x14ac:dyDescent="0.2">
      <c r="A23" s="137"/>
      <c r="B23" s="137"/>
      <c r="C23" s="136"/>
      <c r="D23" s="137"/>
      <c r="E23" s="136"/>
    </row>
    <row r="24" spans="1:6" ht="11.25" customHeight="1" x14ac:dyDescent="0.2">
      <c r="A24" s="111" t="s">
        <v>121</v>
      </c>
      <c r="B24" s="124"/>
      <c r="C24" s="123"/>
      <c r="D24" s="84" t="s">
        <v>116</v>
      </c>
    </row>
    <row r="25" spans="1:6" x14ac:dyDescent="0.2">
      <c r="A25" s="72"/>
      <c r="B25" s="72"/>
      <c r="C25" s="6"/>
      <c r="D25" s="135"/>
      <c r="E25" s="4"/>
      <c r="F25" s="72"/>
    </row>
    <row r="26" spans="1:6" ht="15" customHeight="1" x14ac:dyDescent="0.2">
      <c r="A26" s="122" t="s">
        <v>45</v>
      </c>
      <c r="B26" s="121" t="s">
        <v>46</v>
      </c>
      <c r="C26" s="119" t="s">
        <v>115</v>
      </c>
      <c r="D26" s="120" t="s">
        <v>114</v>
      </c>
      <c r="E26" s="134"/>
    </row>
    <row r="27" spans="1:6" ht="11.25" customHeight="1" x14ac:dyDescent="0.2">
      <c r="A27" s="132"/>
      <c r="B27" s="131"/>
      <c r="C27" s="130"/>
      <c r="D27" s="116"/>
      <c r="E27" s="9"/>
    </row>
    <row r="28" spans="1:6" ht="11.25" customHeight="1" x14ac:dyDescent="0.2">
      <c r="A28" s="132"/>
      <c r="B28" s="131"/>
      <c r="C28" s="130"/>
      <c r="D28" s="116"/>
      <c r="E28" s="9"/>
    </row>
    <row r="29" spans="1:6" ht="11.25" customHeight="1" x14ac:dyDescent="0.2">
      <c r="A29" s="132"/>
      <c r="B29" s="131"/>
      <c r="C29" s="130"/>
      <c r="D29" s="116"/>
      <c r="E29" s="9"/>
    </row>
    <row r="30" spans="1:6" ht="11.25" customHeight="1" x14ac:dyDescent="0.2">
      <c r="A30" s="132"/>
      <c r="B30" s="131"/>
      <c r="C30" s="130"/>
      <c r="D30" s="116"/>
      <c r="E30" s="9"/>
    </row>
    <row r="31" spans="1:6" ht="11.25" customHeight="1" x14ac:dyDescent="0.2">
      <c r="A31" s="132"/>
      <c r="B31" s="131"/>
      <c r="C31" s="130"/>
      <c r="D31" s="116"/>
      <c r="E31" s="9"/>
    </row>
    <row r="32" spans="1:6" ht="11.25" customHeight="1" x14ac:dyDescent="0.2">
      <c r="A32" s="132"/>
      <c r="B32" s="131"/>
      <c r="C32" s="130"/>
      <c r="D32" s="116"/>
      <c r="E32" s="9"/>
    </row>
    <row r="33" spans="1:5" ht="11.25" customHeight="1" x14ac:dyDescent="0.2">
      <c r="A33" s="132"/>
      <c r="B33" s="131"/>
      <c r="C33" s="130"/>
      <c r="D33" s="116"/>
      <c r="E33" s="9"/>
    </row>
    <row r="34" spans="1:5" ht="11.25" customHeight="1" x14ac:dyDescent="0.2">
      <c r="A34" s="132"/>
      <c r="B34" s="131"/>
      <c r="C34" s="130"/>
      <c r="D34" s="116"/>
      <c r="E34" s="9"/>
    </row>
    <row r="35" spans="1:5" ht="11.25" customHeight="1" x14ac:dyDescent="0.2">
      <c r="A35" s="132"/>
      <c r="B35" s="131"/>
      <c r="C35" s="130"/>
      <c r="D35" s="116"/>
      <c r="E35" s="9"/>
    </row>
    <row r="36" spans="1:5" ht="11.25" customHeight="1" x14ac:dyDescent="0.2">
      <c r="A36" s="132"/>
      <c r="B36" s="131"/>
      <c r="C36" s="130"/>
      <c r="D36" s="116"/>
      <c r="E36" s="9"/>
    </row>
    <row r="37" spans="1:5" ht="11.25" customHeight="1" x14ac:dyDescent="0.2">
      <c r="A37" s="132"/>
      <c r="B37" s="131"/>
      <c r="C37" s="130"/>
      <c r="D37" s="116"/>
      <c r="E37" s="9"/>
    </row>
    <row r="38" spans="1:5" ht="11.25" customHeight="1" x14ac:dyDescent="0.2">
      <c r="A38" s="132"/>
      <c r="B38" s="131"/>
      <c r="C38" s="130"/>
      <c r="D38" s="116"/>
      <c r="E38" s="9"/>
    </row>
    <row r="39" spans="1:5" ht="11.25" customHeight="1" x14ac:dyDescent="0.2">
      <c r="A39" s="132"/>
      <c r="B39" s="131"/>
      <c r="C39" s="130"/>
      <c r="D39" s="116"/>
      <c r="E39" s="9"/>
    </row>
    <row r="40" spans="1:5" ht="11.25" customHeight="1" x14ac:dyDescent="0.2">
      <c r="A40" s="132"/>
      <c r="B40" s="131"/>
      <c r="C40" s="130"/>
      <c r="D40" s="116"/>
      <c r="E40" s="9"/>
    </row>
    <row r="41" spans="1:5" ht="11.25" customHeight="1" x14ac:dyDescent="0.2">
      <c r="A41" s="132"/>
      <c r="B41" s="131"/>
      <c r="C41" s="130"/>
      <c r="D41" s="116"/>
      <c r="E41" s="9"/>
    </row>
    <row r="42" spans="1:5" ht="11.25" customHeight="1" x14ac:dyDescent="0.2">
      <c r="A42" s="132"/>
      <c r="B42" s="131"/>
      <c r="C42" s="130"/>
      <c r="D42" s="116"/>
      <c r="E42" s="9"/>
    </row>
    <row r="43" spans="1:5" ht="11.25" customHeight="1" x14ac:dyDescent="0.2">
      <c r="A43" s="132"/>
      <c r="B43" s="131"/>
      <c r="C43" s="130"/>
      <c r="D43" s="116"/>
      <c r="E43" s="9"/>
    </row>
    <row r="44" spans="1:5" ht="11.25" customHeight="1" x14ac:dyDescent="0.2">
      <c r="A44" s="132"/>
      <c r="B44" s="131"/>
      <c r="C44" s="130"/>
      <c r="D44" s="116"/>
      <c r="E44" s="9"/>
    </row>
    <row r="45" spans="1:5" ht="11.25" customHeight="1" x14ac:dyDescent="0.2">
      <c r="A45" s="132"/>
      <c r="B45" s="131"/>
      <c r="C45" s="130"/>
      <c r="D45" s="116"/>
      <c r="E45" s="9"/>
    </row>
    <row r="46" spans="1:5" ht="11.25" customHeight="1" x14ac:dyDescent="0.2">
      <c r="A46" s="132"/>
      <c r="B46" s="131"/>
      <c r="C46" s="130"/>
      <c r="D46" s="116"/>
      <c r="E46" s="9"/>
    </row>
    <row r="47" spans="1:5" ht="11.25" customHeight="1" x14ac:dyDescent="0.2">
      <c r="A47" s="132"/>
      <c r="B47" s="131"/>
      <c r="C47" s="130"/>
      <c r="D47" s="116"/>
      <c r="E47" s="9"/>
    </row>
    <row r="48" spans="1:5" ht="11.25" customHeight="1" x14ac:dyDescent="0.2">
      <c r="A48" s="132"/>
      <c r="B48" s="131"/>
      <c r="C48" s="130"/>
      <c r="D48" s="116"/>
      <c r="E48" s="9"/>
    </row>
    <row r="49" spans="1:6" ht="11.25" customHeight="1" x14ac:dyDescent="0.2">
      <c r="A49" s="132"/>
      <c r="B49" s="131"/>
      <c r="C49" s="130"/>
      <c r="D49" s="116"/>
      <c r="E49" s="9"/>
    </row>
    <row r="50" spans="1:6" ht="11.25" customHeight="1" x14ac:dyDescent="0.2">
      <c r="A50" s="132"/>
      <c r="B50" s="131"/>
      <c r="C50" s="130"/>
      <c r="D50" s="116"/>
      <c r="E50" s="9"/>
    </row>
    <row r="51" spans="1:6" ht="11.25" customHeight="1" x14ac:dyDescent="0.2">
      <c r="A51" s="132"/>
      <c r="B51" s="131"/>
      <c r="C51" s="130"/>
      <c r="D51" s="116"/>
      <c r="E51" s="9"/>
    </row>
    <row r="52" spans="1:6" x14ac:dyDescent="0.2">
      <c r="A52" s="129"/>
      <c r="B52" s="129" t="s">
        <v>120</v>
      </c>
      <c r="C52" s="128">
        <f>SUM(C27:C51)</f>
        <v>0</v>
      </c>
      <c r="D52" s="133"/>
      <c r="E52" s="10"/>
    </row>
    <row r="53" spans="1:6" x14ac:dyDescent="0.2">
      <c r="A53" s="48"/>
      <c r="B53" s="48"/>
      <c r="C53" s="125"/>
      <c r="D53" s="48"/>
      <c r="E53" s="125"/>
      <c r="F53" s="72"/>
    </row>
    <row r="54" spans="1:6" x14ac:dyDescent="0.2">
      <c r="A54" s="48"/>
      <c r="B54" s="48"/>
      <c r="C54" s="125"/>
      <c r="D54" s="48"/>
      <c r="E54" s="125"/>
      <c r="F54" s="72"/>
    </row>
    <row r="55" spans="1:6" ht="11.25" customHeight="1" x14ac:dyDescent="0.2">
      <c r="A55" s="111" t="s">
        <v>119</v>
      </c>
      <c r="B55" s="124"/>
      <c r="C55" s="123"/>
      <c r="D55" s="72"/>
      <c r="E55" s="84" t="s">
        <v>116</v>
      </c>
    </row>
    <row r="56" spans="1:6" x14ac:dyDescent="0.2">
      <c r="A56" s="72"/>
      <c r="B56" s="72"/>
      <c r="C56" s="6"/>
      <c r="D56" s="72"/>
      <c r="E56" s="6"/>
      <c r="F56" s="72"/>
    </row>
    <row r="57" spans="1:6" ht="15" customHeight="1" x14ac:dyDescent="0.2">
      <c r="A57" s="122" t="s">
        <v>45</v>
      </c>
      <c r="B57" s="121" t="s">
        <v>46</v>
      </c>
      <c r="C57" s="119" t="s">
        <v>115</v>
      </c>
      <c r="D57" s="120" t="s">
        <v>114</v>
      </c>
      <c r="E57" s="119" t="s">
        <v>113</v>
      </c>
      <c r="F57" s="118"/>
    </row>
    <row r="58" spans="1:6" x14ac:dyDescent="0.2">
      <c r="A58" s="132"/>
      <c r="B58" s="131"/>
      <c r="C58" s="130"/>
      <c r="D58" s="130"/>
      <c r="E58" s="116"/>
      <c r="F58" s="9"/>
    </row>
    <row r="59" spans="1:6" x14ac:dyDescent="0.2">
      <c r="A59" s="132"/>
      <c r="B59" s="131"/>
      <c r="C59" s="130"/>
      <c r="D59" s="130"/>
      <c r="E59" s="116"/>
      <c r="F59" s="9"/>
    </row>
    <row r="60" spans="1:6" x14ac:dyDescent="0.2">
      <c r="A60" s="132"/>
      <c r="B60" s="131"/>
      <c r="C60" s="130"/>
      <c r="D60" s="130"/>
      <c r="E60" s="116"/>
      <c r="F60" s="9"/>
    </row>
    <row r="61" spans="1:6" x14ac:dyDescent="0.2">
      <c r="A61" s="132"/>
      <c r="B61" s="131"/>
      <c r="C61" s="130"/>
      <c r="D61" s="130"/>
      <c r="E61" s="116"/>
      <c r="F61" s="9"/>
    </row>
    <row r="62" spans="1:6" x14ac:dyDescent="0.2">
      <c r="A62" s="132"/>
      <c r="B62" s="131"/>
      <c r="C62" s="130"/>
      <c r="D62" s="130"/>
      <c r="E62" s="116"/>
      <c r="F62" s="9"/>
    </row>
    <row r="63" spans="1:6" x14ac:dyDescent="0.2">
      <c r="A63" s="132"/>
      <c r="B63" s="131"/>
      <c r="C63" s="130"/>
      <c r="D63" s="130"/>
      <c r="E63" s="116"/>
      <c r="F63" s="9"/>
    </row>
    <row r="64" spans="1:6" x14ac:dyDescent="0.2">
      <c r="A64" s="132"/>
      <c r="B64" s="131"/>
      <c r="C64" s="130"/>
      <c r="D64" s="130"/>
      <c r="E64" s="116"/>
      <c r="F64" s="9"/>
    </row>
    <row r="65" spans="1:6" x14ac:dyDescent="0.2">
      <c r="A65" s="129"/>
      <c r="B65" s="129" t="s">
        <v>118</v>
      </c>
      <c r="C65" s="128">
        <f>SUM(C58:C64)</f>
        <v>0</v>
      </c>
      <c r="D65" s="127"/>
      <c r="E65" s="126"/>
      <c r="F65" s="10"/>
    </row>
    <row r="66" spans="1:6" x14ac:dyDescent="0.2">
      <c r="A66" s="48"/>
      <c r="B66" s="48"/>
      <c r="C66" s="125"/>
      <c r="D66" s="48"/>
      <c r="E66" s="125"/>
      <c r="F66" s="72"/>
    </row>
    <row r="67" spans="1:6" x14ac:dyDescent="0.2">
      <c r="A67" s="48"/>
      <c r="B67" s="48"/>
      <c r="C67" s="125"/>
      <c r="D67" s="48"/>
      <c r="E67" s="125"/>
      <c r="F67" s="72"/>
    </row>
    <row r="68" spans="1:6" ht="11.25" customHeight="1" x14ac:dyDescent="0.2">
      <c r="A68" s="111" t="s">
        <v>117</v>
      </c>
      <c r="B68" s="124"/>
      <c r="C68" s="123"/>
      <c r="D68" s="72"/>
      <c r="E68" s="84" t="s">
        <v>116</v>
      </c>
    </row>
    <row r="69" spans="1:6" x14ac:dyDescent="0.2">
      <c r="A69" s="72"/>
      <c r="B69" s="72"/>
      <c r="C69" s="6"/>
      <c r="D69" s="72"/>
      <c r="E69" s="6"/>
      <c r="F69" s="72"/>
    </row>
    <row r="70" spans="1:6" ht="15" customHeight="1" x14ac:dyDescent="0.2">
      <c r="A70" s="122" t="s">
        <v>45</v>
      </c>
      <c r="B70" s="121" t="s">
        <v>46</v>
      </c>
      <c r="C70" s="119" t="s">
        <v>115</v>
      </c>
      <c r="D70" s="120" t="s">
        <v>114</v>
      </c>
      <c r="E70" s="119" t="s">
        <v>113</v>
      </c>
      <c r="F70" s="118"/>
    </row>
    <row r="71" spans="1:6" x14ac:dyDescent="0.2">
      <c r="A71" s="117"/>
      <c r="B71" s="117"/>
      <c r="C71" s="116"/>
      <c r="D71" s="116"/>
      <c r="E71" s="116"/>
      <c r="F71" s="9"/>
    </row>
    <row r="72" spans="1:6" x14ac:dyDescent="0.2">
      <c r="A72" s="117"/>
      <c r="B72" s="117"/>
      <c r="C72" s="116"/>
      <c r="D72" s="116"/>
      <c r="E72" s="116"/>
      <c r="F72" s="9"/>
    </row>
    <row r="73" spans="1:6" x14ac:dyDescent="0.2">
      <c r="A73" s="117"/>
      <c r="B73" s="117"/>
      <c r="C73" s="116"/>
      <c r="D73" s="116"/>
      <c r="E73" s="116"/>
      <c r="F73" s="9"/>
    </row>
    <row r="74" spans="1:6" x14ac:dyDescent="0.2">
      <c r="A74" s="117"/>
      <c r="B74" s="117"/>
      <c r="C74" s="116"/>
      <c r="D74" s="116"/>
      <c r="E74" s="116"/>
      <c r="F74" s="9"/>
    </row>
    <row r="75" spans="1:6" x14ac:dyDescent="0.2">
      <c r="A75" s="117"/>
      <c r="B75" s="117"/>
      <c r="C75" s="116"/>
      <c r="D75" s="116"/>
      <c r="E75" s="116"/>
      <c r="F75" s="9"/>
    </row>
    <row r="76" spans="1:6" x14ac:dyDescent="0.2">
      <c r="A76" s="117"/>
      <c r="B76" s="117"/>
      <c r="C76" s="116"/>
      <c r="D76" s="116"/>
      <c r="E76" s="116"/>
      <c r="F76" s="9"/>
    </row>
    <row r="77" spans="1:6" x14ac:dyDescent="0.2">
      <c r="A77" s="117"/>
      <c r="B77" s="117"/>
      <c r="C77" s="116"/>
      <c r="D77" s="116"/>
      <c r="E77" s="116"/>
      <c r="F77" s="9"/>
    </row>
    <row r="78" spans="1:6" x14ac:dyDescent="0.2">
      <c r="A78" s="115"/>
      <c r="B78" s="115" t="s">
        <v>112</v>
      </c>
      <c r="C78" s="114">
        <f>SUM(C71:C77)</f>
        <v>0</v>
      </c>
      <c r="D78" s="113"/>
      <c r="E78" s="112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G26" sqref="G26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5" width="17.7109375" style="6" customWidth="1"/>
    <col min="6" max="7" width="17.7109375" style="72" customWidth="1"/>
    <col min="8" max="16384" width="11.42578125" style="72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5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11" t="s">
        <v>240</v>
      </c>
      <c r="B5" s="111"/>
      <c r="C5" s="12"/>
      <c r="D5" s="12"/>
      <c r="E5" s="12"/>
      <c r="G5" s="84" t="s">
        <v>239</v>
      </c>
    </row>
    <row r="6" spans="1:7" s="23" customFormat="1" x14ac:dyDescent="0.2">
      <c r="A6" s="175"/>
      <c r="B6" s="175"/>
      <c r="C6" s="22"/>
      <c r="D6" s="231"/>
      <c r="E6" s="231"/>
    </row>
    <row r="7" spans="1:7" ht="15" customHeight="1" x14ac:dyDescent="0.2">
      <c r="A7" s="122" t="s">
        <v>45</v>
      </c>
      <c r="B7" s="121" t="s">
        <v>46</v>
      </c>
      <c r="C7" s="187" t="s">
        <v>47</v>
      </c>
      <c r="D7" s="187" t="s">
        <v>48</v>
      </c>
      <c r="E7" s="254" t="s">
        <v>238</v>
      </c>
      <c r="F7" s="210" t="s">
        <v>114</v>
      </c>
      <c r="G7" s="210" t="s">
        <v>210</v>
      </c>
    </row>
    <row r="8" spans="1:7" x14ac:dyDescent="0.2">
      <c r="A8" s="132"/>
      <c r="B8" s="132"/>
      <c r="C8" s="148"/>
      <c r="D8" s="148"/>
      <c r="E8" s="148"/>
      <c r="F8" s="209"/>
      <c r="G8" s="181"/>
    </row>
    <row r="9" spans="1:7" x14ac:dyDescent="0.2">
      <c r="A9" s="132" t="s">
        <v>423</v>
      </c>
      <c r="B9" s="132" t="s">
        <v>457</v>
      </c>
      <c r="C9" s="148">
        <v>165912.07</v>
      </c>
      <c r="D9" s="148">
        <v>165912.07</v>
      </c>
      <c r="E9" s="148"/>
      <c r="F9" s="148"/>
      <c r="G9" s="181"/>
    </row>
    <row r="10" spans="1:7" x14ac:dyDescent="0.2">
      <c r="A10" s="132"/>
      <c r="B10" s="132"/>
      <c r="C10" s="148"/>
      <c r="D10" s="148"/>
      <c r="E10" s="148"/>
      <c r="F10" s="181"/>
      <c r="G10" s="181"/>
    </row>
    <row r="11" spans="1:7" x14ac:dyDescent="0.2">
      <c r="A11" s="132"/>
      <c r="B11" s="132"/>
      <c r="C11" s="148"/>
      <c r="D11" s="148"/>
      <c r="E11" s="148"/>
      <c r="F11" s="181"/>
      <c r="G11" s="181"/>
    </row>
    <row r="12" spans="1:7" x14ac:dyDescent="0.2">
      <c r="A12" s="132"/>
      <c r="B12" s="132"/>
      <c r="C12" s="148"/>
      <c r="D12" s="148"/>
      <c r="E12" s="148"/>
      <c r="F12" s="181"/>
      <c r="G12" s="181"/>
    </row>
    <row r="13" spans="1:7" x14ac:dyDescent="0.2">
      <c r="A13" s="132"/>
      <c r="B13" s="132"/>
      <c r="C13" s="148"/>
      <c r="D13" s="148"/>
      <c r="E13" s="148"/>
      <c r="F13" s="181"/>
      <c r="G13" s="181"/>
    </row>
    <row r="14" spans="1:7" x14ac:dyDescent="0.2">
      <c r="A14" s="178"/>
      <c r="B14" s="147" t="s">
        <v>237</v>
      </c>
      <c r="C14" s="133">
        <f>SUM(C8:C13)</f>
        <v>165912.07</v>
      </c>
      <c r="D14" s="133">
        <f>SUM(D8:D13)</f>
        <v>165912.07</v>
      </c>
      <c r="E14" s="113">
        <f>SUM(E8:E13)</f>
        <v>0</v>
      </c>
      <c r="F14" s="253"/>
      <c r="G14" s="253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zoomScaleSheetLayoutView="100" workbookViewId="0">
      <selection activeCell="D33" sqref="D33"/>
    </sheetView>
  </sheetViews>
  <sheetFormatPr baseColWidth="10" defaultRowHeight="11.25" x14ac:dyDescent="0.2"/>
  <cols>
    <col min="1" max="1" width="11.7109375" style="72" customWidth="1"/>
    <col min="2" max="2" width="28.85546875" style="72" customWidth="1"/>
    <col min="3" max="4" width="17.7109375" style="6" customWidth="1"/>
    <col min="5" max="5" width="24" style="6" customWidth="1"/>
    <col min="6" max="6" width="17.7109375" style="72" customWidth="1"/>
    <col min="7" max="16384" width="11.42578125" style="72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11" t="s">
        <v>243</v>
      </c>
      <c r="B5" s="111"/>
      <c r="C5" s="12"/>
      <c r="D5" s="12"/>
      <c r="E5" s="12"/>
      <c r="F5" s="84" t="s">
        <v>242</v>
      </c>
    </row>
    <row r="6" spans="1:6" s="23" customFormat="1" x14ac:dyDescent="0.2">
      <c r="A6" s="175"/>
      <c r="B6" s="175"/>
      <c r="C6" s="22"/>
      <c r="D6" s="231"/>
      <c r="E6" s="231"/>
    </row>
    <row r="7" spans="1:6" ht="15" customHeight="1" x14ac:dyDescent="0.2">
      <c r="A7" s="122" t="s">
        <v>45</v>
      </c>
      <c r="B7" s="121" t="s">
        <v>46</v>
      </c>
      <c r="C7" s="187" t="s">
        <v>47</v>
      </c>
      <c r="D7" s="187" t="s">
        <v>48</v>
      </c>
      <c r="E7" s="254" t="s">
        <v>238</v>
      </c>
      <c r="F7" s="254" t="s">
        <v>210</v>
      </c>
    </row>
    <row r="8" spans="1:6" x14ac:dyDescent="0.2">
      <c r="A8" s="132" t="s">
        <v>429</v>
      </c>
      <c r="B8" s="132" t="s">
        <v>441</v>
      </c>
      <c r="C8" s="363">
        <v>1580081.03</v>
      </c>
      <c r="D8" s="363">
        <v>138507.12</v>
      </c>
      <c r="E8" s="363">
        <v>1718588.15</v>
      </c>
      <c r="F8" s="256"/>
    </row>
    <row r="9" spans="1:6" x14ac:dyDescent="0.2">
      <c r="A9" s="132" t="s">
        <v>389</v>
      </c>
      <c r="B9" s="132" t="s">
        <v>389</v>
      </c>
      <c r="C9" s="363">
        <v>313151.02</v>
      </c>
      <c r="D9" s="363">
        <v>1893232.05</v>
      </c>
      <c r="E9" s="363">
        <v>1580081.03</v>
      </c>
      <c r="F9" s="256"/>
    </row>
    <row r="10" spans="1:6" x14ac:dyDescent="0.2">
      <c r="A10" s="132" t="s">
        <v>430</v>
      </c>
      <c r="B10" s="132" t="s">
        <v>424</v>
      </c>
      <c r="C10" s="363">
        <v>297173.07</v>
      </c>
      <c r="D10" s="363">
        <v>297173.07</v>
      </c>
      <c r="E10" s="363"/>
      <c r="F10" s="256"/>
    </row>
    <row r="11" spans="1:6" x14ac:dyDescent="0.2">
      <c r="A11" s="132" t="s">
        <v>431</v>
      </c>
      <c r="B11" s="132" t="s">
        <v>425</v>
      </c>
      <c r="C11" s="363">
        <v>614390.13</v>
      </c>
      <c r="D11" s="363">
        <v>614390.13</v>
      </c>
      <c r="E11" s="363"/>
      <c r="F11" s="256"/>
    </row>
    <row r="12" spans="1:6" x14ac:dyDescent="0.2">
      <c r="A12" s="132" t="s">
        <v>432</v>
      </c>
      <c r="B12" s="132" t="s">
        <v>458</v>
      </c>
      <c r="C12" s="363">
        <v>193795.47</v>
      </c>
      <c r="D12" s="363">
        <v>193795.47</v>
      </c>
      <c r="E12" s="363"/>
      <c r="F12" s="256"/>
    </row>
    <row r="13" spans="1:6" x14ac:dyDescent="0.2">
      <c r="A13" s="132" t="s">
        <v>433</v>
      </c>
      <c r="B13" s="132" t="s">
        <v>426</v>
      </c>
      <c r="C13" s="363">
        <v>170530.96</v>
      </c>
      <c r="D13" s="363">
        <v>170530.96</v>
      </c>
      <c r="E13" s="363"/>
      <c r="F13" s="256"/>
    </row>
    <row r="14" spans="1:6" x14ac:dyDescent="0.2">
      <c r="A14" s="132" t="s">
        <v>434</v>
      </c>
      <c r="B14" s="132" t="s">
        <v>427</v>
      </c>
      <c r="C14" s="363">
        <v>110238.85</v>
      </c>
      <c r="D14" s="363">
        <v>110238.85</v>
      </c>
      <c r="E14" s="363"/>
      <c r="F14" s="256"/>
    </row>
    <row r="15" spans="1:6" x14ac:dyDescent="0.2">
      <c r="A15" s="132" t="s">
        <v>435</v>
      </c>
      <c r="B15" s="132" t="s">
        <v>428</v>
      </c>
      <c r="C15" s="363">
        <v>496864.72</v>
      </c>
      <c r="D15" s="363">
        <v>496864.72</v>
      </c>
      <c r="E15" s="363"/>
      <c r="F15" s="256"/>
    </row>
    <row r="16" spans="1:6" x14ac:dyDescent="0.2">
      <c r="A16" s="132"/>
      <c r="B16" s="132"/>
      <c r="C16" s="363"/>
      <c r="D16" s="363">
        <v>1580081.03</v>
      </c>
      <c r="E16" s="363"/>
      <c r="F16" s="256"/>
    </row>
    <row r="17" spans="1:6" x14ac:dyDescent="0.2">
      <c r="A17" s="132"/>
      <c r="B17" s="132"/>
      <c r="C17" s="363"/>
      <c r="D17" s="363"/>
      <c r="E17" s="363"/>
      <c r="F17" s="256"/>
    </row>
    <row r="18" spans="1:6" x14ac:dyDescent="0.2">
      <c r="A18" s="132"/>
      <c r="B18" s="132"/>
      <c r="C18" s="363"/>
      <c r="D18" s="363"/>
      <c r="E18" s="363"/>
      <c r="F18" s="256"/>
    </row>
    <row r="19" spans="1:6" x14ac:dyDescent="0.2">
      <c r="A19" s="132"/>
      <c r="B19" s="132"/>
      <c r="C19" s="148"/>
      <c r="D19" s="148"/>
      <c r="E19" s="148"/>
      <c r="F19" s="256"/>
    </row>
    <row r="20" spans="1:6" x14ac:dyDescent="0.2">
      <c r="A20" s="132"/>
      <c r="B20" s="132"/>
      <c r="C20" s="148"/>
      <c r="D20" s="148"/>
      <c r="E20" s="148"/>
      <c r="F20" s="256"/>
    </row>
    <row r="21" spans="1:6" x14ac:dyDescent="0.2">
      <c r="A21" s="132"/>
      <c r="B21" s="132"/>
      <c r="C21" s="148"/>
      <c r="D21" s="148"/>
      <c r="E21" s="148"/>
      <c r="F21" s="256"/>
    </row>
    <row r="22" spans="1:6" x14ac:dyDescent="0.2">
      <c r="A22" s="147"/>
      <c r="B22" s="147" t="s">
        <v>241</v>
      </c>
      <c r="C22" s="368">
        <v>1893232.05</v>
      </c>
      <c r="D22" s="368">
        <v>1754724.93</v>
      </c>
      <c r="E22" s="368">
        <v>138507.12</v>
      </c>
      <c r="F22" s="147"/>
    </row>
  </sheetData>
  <protectedRanges>
    <protectedRange sqref="F22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zoomScaleSheetLayoutView="100" workbookViewId="0">
      <selection activeCell="F29" sqref="F29"/>
    </sheetView>
  </sheetViews>
  <sheetFormatPr baseColWidth="10" defaultRowHeight="11.25" x14ac:dyDescent="0.2"/>
  <cols>
    <col min="1" max="1" width="31.140625" style="48" customWidth="1"/>
    <col min="2" max="2" width="50.7109375" style="48" customWidth="1"/>
    <col min="3" max="5" width="17.7109375" style="34" customWidth="1"/>
    <col min="6" max="16384" width="11.42578125" style="72"/>
  </cols>
  <sheetData>
    <row r="1" spans="1:5" s="11" customFormat="1" x14ac:dyDescent="0.2">
      <c r="A1" s="20" t="s">
        <v>43</v>
      </c>
      <c r="B1" s="20"/>
      <c r="C1" s="21"/>
      <c r="D1" s="21"/>
      <c r="E1" s="157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3" t="s">
        <v>246</v>
      </c>
      <c r="C5" s="21"/>
      <c r="D5" s="21"/>
      <c r="E5" s="262" t="s">
        <v>245</v>
      </c>
    </row>
    <row r="6" spans="1:5" s="23" customFormat="1" x14ac:dyDescent="0.2">
      <c r="A6" s="118"/>
      <c r="B6" s="118"/>
      <c r="C6" s="261"/>
      <c r="D6" s="260"/>
      <c r="E6" s="260"/>
    </row>
    <row r="7" spans="1:5" ht="15" customHeight="1" x14ac:dyDescent="0.2">
      <c r="A7" s="122" t="s">
        <v>45</v>
      </c>
      <c r="B7" s="121" t="s">
        <v>46</v>
      </c>
      <c r="C7" s="187" t="s">
        <v>47</v>
      </c>
      <c r="D7" s="187" t="s">
        <v>48</v>
      </c>
      <c r="E7" s="187" t="s">
        <v>49</v>
      </c>
    </row>
    <row r="8" spans="1:5" x14ac:dyDescent="0.2">
      <c r="A8" s="181"/>
      <c r="B8" s="181"/>
      <c r="C8" s="356"/>
      <c r="D8" s="356"/>
      <c r="E8" s="148"/>
    </row>
    <row r="9" spans="1:5" x14ac:dyDescent="0.2">
      <c r="A9" s="181" t="s">
        <v>439</v>
      </c>
      <c r="B9" s="181" t="s">
        <v>442</v>
      </c>
      <c r="C9" s="356">
        <v>1128458.43</v>
      </c>
      <c r="D9" s="356">
        <v>881964.76</v>
      </c>
      <c r="E9" s="148">
        <v>-246493.67</v>
      </c>
    </row>
    <row r="10" spans="1:5" x14ac:dyDescent="0.2">
      <c r="A10" s="181">
        <v>111300002</v>
      </c>
      <c r="B10" s="358">
        <v>816000505</v>
      </c>
      <c r="C10" s="356">
        <v>6658.14</v>
      </c>
      <c r="D10" s="356">
        <v>2008.14</v>
      </c>
      <c r="E10" s="148">
        <v>-4650</v>
      </c>
    </row>
    <row r="11" spans="1:5" x14ac:dyDescent="0.2">
      <c r="A11" s="181">
        <v>111300003</v>
      </c>
      <c r="B11" s="181" t="s">
        <v>436</v>
      </c>
      <c r="C11" s="356">
        <v>485865.95</v>
      </c>
      <c r="D11" s="356">
        <v>301610.27</v>
      </c>
      <c r="E11" s="148">
        <v>-184255.68</v>
      </c>
    </row>
    <row r="12" spans="1:5" x14ac:dyDescent="0.2">
      <c r="A12" s="181">
        <v>111300004</v>
      </c>
      <c r="B12" s="181" t="s">
        <v>459</v>
      </c>
      <c r="C12" s="356">
        <v>87726.13</v>
      </c>
      <c r="D12" s="356">
        <v>7438.24</v>
      </c>
      <c r="E12" s="148">
        <v>-80287.89</v>
      </c>
    </row>
    <row r="13" spans="1:5" x14ac:dyDescent="0.2">
      <c r="A13" s="181">
        <v>111300005</v>
      </c>
      <c r="B13" s="181" t="s">
        <v>437</v>
      </c>
      <c r="C13" s="356">
        <v>47691.32</v>
      </c>
      <c r="D13" s="356">
        <v>281202.42</v>
      </c>
      <c r="E13" s="148">
        <v>233511.1</v>
      </c>
    </row>
    <row r="14" spans="1:5" x14ac:dyDescent="0.2">
      <c r="A14" s="181">
        <v>111300006</v>
      </c>
      <c r="B14" s="181" t="s">
        <v>438</v>
      </c>
      <c r="C14" s="356">
        <v>500516.89</v>
      </c>
      <c r="D14" s="356">
        <v>289705.69</v>
      </c>
      <c r="E14" s="148">
        <v>-210811.2</v>
      </c>
    </row>
    <row r="15" spans="1:5" x14ac:dyDescent="0.2">
      <c r="A15" s="259"/>
      <c r="B15" s="259"/>
      <c r="C15" s="357"/>
      <c r="D15" s="357"/>
      <c r="E15" s="258"/>
    </row>
    <row r="16" spans="1:5" s="7" customFormat="1" x14ac:dyDescent="0.2">
      <c r="A16" s="147"/>
      <c r="B16" s="147" t="s">
        <v>244</v>
      </c>
      <c r="C16" s="146"/>
      <c r="D16" s="146"/>
      <c r="E16" s="146"/>
    </row>
    <row r="17" spans="1:5" s="7" customFormat="1" x14ac:dyDescent="0.2">
      <c r="A17" s="243"/>
      <c r="B17" s="243"/>
      <c r="C17" s="257"/>
      <c r="D17" s="257"/>
      <c r="E17" s="257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sqref="A1:D27"/>
    </sheetView>
  </sheetViews>
  <sheetFormatPr baseColWidth="10" defaultRowHeight="11.25" x14ac:dyDescent="0.2"/>
  <cols>
    <col min="1" max="1" width="28.85546875" style="48" customWidth="1"/>
    <col min="2" max="2" width="26.7109375" style="48" customWidth="1"/>
    <col min="3" max="3" width="17.7109375" style="34" customWidth="1"/>
    <col min="4" max="4" width="17.7109375" style="35" customWidth="1"/>
    <col min="5" max="16384" width="11.42578125" style="72"/>
  </cols>
  <sheetData>
    <row r="1" spans="1:4" s="11" customFormat="1" x14ac:dyDescent="0.2">
      <c r="A1" s="20" t="s">
        <v>43</v>
      </c>
      <c r="B1" s="20"/>
      <c r="C1" s="274"/>
      <c r="D1" s="276"/>
    </row>
    <row r="2" spans="1:4" s="11" customFormat="1" x14ac:dyDescent="0.2">
      <c r="A2" s="20" t="s">
        <v>0</v>
      </c>
      <c r="B2" s="20"/>
      <c r="C2" s="274"/>
      <c r="D2" s="275"/>
    </row>
    <row r="3" spans="1:4" s="11" customFormat="1" x14ac:dyDescent="0.2">
      <c r="A3" s="20"/>
      <c r="B3" s="20"/>
      <c r="C3" s="274"/>
      <c r="D3" s="275"/>
    </row>
    <row r="4" spans="1:4" s="11" customFormat="1" x14ac:dyDescent="0.2">
      <c r="C4" s="274"/>
      <c r="D4" s="275"/>
    </row>
    <row r="5" spans="1:4" s="11" customFormat="1" ht="11.25" customHeight="1" x14ac:dyDescent="0.2">
      <c r="A5" s="378" t="s">
        <v>250</v>
      </c>
      <c r="B5" s="379"/>
      <c r="C5" s="274"/>
      <c r="D5" s="273" t="s">
        <v>248</v>
      </c>
    </row>
    <row r="6" spans="1:4" x14ac:dyDescent="0.2">
      <c r="A6" s="272"/>
      <c r="B6" s="272"/>
      <c r="C6" s="271"/>
      <c r="D6" s="270"/>
    </row>
    <row r="7" spans="1:4" ht="15" customHeight="1" x14ac:dyDescent="0.2">
      <c r="A7" s="122" t="s">
        <v>45</v>
      </c>
      <c r="B7" s="121" t="s">
        <v>46</v>
      </c>
      <c r="C7" s="187" t="s">
        <v>49</v>
      </c>
      <c r="D7" s="210" t="s">
        <v>247</v>
      </c>
    </row>
    <row r="8" spans="1:4" x14ac:dyDescent="0.2">
      <c r="A8" s="268"/>
      <c r="B8" s="269"/>
      <c r="C8" s="267"/>
      <c r="D8" s="266"/>
    </row>
    <row r="9" spans="1:4" x14ac:dyDescent="0.2">
      <c r="A9" s="268"/>
      <c r="B9" s="269"/>
      <c r="C9" s="267"/>
      <c r="D9" s="266"/>
    </row>
    <row r="10" spans="1:4" x14ac:dyDescent="0.2">
      <c r="A10" s="268"/>
      <c r="B10" s="268"/>
      <c r="C10" s="267"/>
      <c r="D10" s="266"/>
    </row>
    <row r="11" spans="1:4" x14ac:dyDescent="0.2">
      <c r="A11" s="265"/>
      <c r="B11" s="265" t="s">
        <v>189</v>
      </c>
      <c r="C11" s="264">
        <f>SUM(C8:C10)</f>
        <v>0</v>
      </c>
      <c r="D11" s="263">
        <v>0</v>
      </c>
    </row>
    <row r="14" spans="1:4" x14ac:dyDescent="0.2">
      <c r="A14" s="378" t="s">
        <v>249</v>
      </c>
      <c r="B14" s="379"/>
      <c r="C14" s="274"/>
      <c r="D14" s="273" t="s">
        <v>248</v>
      </c>
    </row>
    <row r="15" spans="1:4" x14ac:dyDescent="0.2">
      <c r="A15" s="272"/>
      <c r="B15" s="272"/>
      <c r="C15" s="271"/>
      <c r="D15" s="270"/>
    </row>
    <row r="16" spans="1:4" x14ac:dyDescent="0.2">
      <c r="A16" s="122" t="s">
        <v>45</v>
      </c>
      <c r="B16" s="121" t="s">
        <v>46</v>
      </c>
      <c r="C16" s="187" t="s">
        <v>49</v>
      </c>
      <c r="D16" s="210" t="s">
        <v>247</v>
      </c>
    </row>
    <row r="17" spans="1:4" x14ac:dyDescent="0.2">
      <c r="A17" s="269"/>
      <c r="B17" s="269" t="s">
        <v>462</v>
      </c>
      <c r="C17" s="267">
        <v>7308</v>
      </c>
      <c r="D17" s="266"/>
    </row>
    <row r="18" spans="1:4" x14ac:dyDescent="0.2">
      <c r="A18" s="269">
        <v>124135151</v>
      </c>
      <c r="B18" s="269" t="s">
        <v>460</v>
      </c>
      <c r="C18" s="267">
        <v>7308</v>
      </c>
      <c r="D18" s="266"/>
    </row>
    <row r="19" spans="1:4" x14ac:dyDescent="0.2">
      <c r="A19" s="269"/>
      <c r="D19" s="266"/>
    </row>
    <row r="20" spans="1:4" x14ac:dyDescent="0.2">
      <c r="A20" s="269"/>
      <c r="B20" s="269"/>
      <c r="C20" s="267"/>
      <c r="D20" s="266"/>
    </row>
    <row r="21" spans="1:4" x14ac:dyDescent="0.2">
      <c r="A21" s="269"/>
      <c r="B21" s="269"/>
      <c r="C21" s="267"/>
      <c r="D21" s="266"/>
    </row>
    <row r="22" spans="1:4" x14ac:dyDescent="0.2">
      <c r="A22" s="268"/>
      <c r="B22" s="269"/>
      <c r="C22" s="267"/>
      <c r="D22" s="266"/>
    </row>
    <row r="23" spans="1:4" x14ac:dyDescent="0.2">
      <c r="A23" s="268"/>
      <c r="B23" s="268"/>
      <c r="C23" s="267"/>
      <c r="D23" s="266"/>
    </row>
    <row r="24" spans="1:4" x14ac:dyDescent="0.2">
      <c r="A24" s="265"/>
      <c r="B24" s="369" t="s">
        <v>463</v>
      </c>
      <c r="C24" s="365">
        <v>7308</v>
      </c>
      <c r="D24" s="263">
        <v>0</v>
      </c>
    </row>
  </sheetData>
  <mergeCells count="2">
    <mergeCell ref="A5:B5"/>
    <mergeCell ref="A14:B14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Importe (saldo final) de las adquisiciones de bienes muebles e inmuebles efectuadas en el periodo al que corresponde la cuenta pública presentada." sqref="C16"/>
    <dataValidation allowBlank="1" showInputMessage="1" showErrorMessage="1" prompt="Detallar el porcentaje de estas adquisiciones que fueron realizadas mediante subsidios de capital del sector central (subsidiados por la federación, estado o municipio)." sqref="D7 D16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21" activePane="bottomLeft" state="frozen"/>
      <selection pane="bottomLeft" sqref="A1:E57"/>
    </sheetView>
  </sheetViews>
  <sheetFormatPr baseColWidth="10" defaultRowHeight="11.25" x14ac:dyDescent="0.2"/>
  <cols>
    <col min="1" max="1" width="11.7109375" style="48" customWidth="1"/>
    <col min="2" max="2" width="42.85546875" style="48" customWidth="1"/>
    <col min="3" max="3" width="12.140625" style="34" customWidth="1"/>
    <col min="4" max="4" width="10.140625" style="72" customWidth="1"/>
    <col min="5" max="16384" width="11.42578125" style="72"/>
  </cols>
  <sheetData>
    <row r="1" spans="1:4" s="11" customFormat="1" x14ac:dyDescent="0.2">
      <c r="A1" s="20" t="s">
        <v>43</v>
      </c>
      <c r="B1" s="20"/>
      <c r="C1" s="274"/>
    </row>
    <row r="2" spans="1:4" s="11" customFormat="1" x14ac:dyDescent="0.2">
      <c r="A2" s="20" t="s">
        <v>0</v>
      </c>
      <c r="B2" s="20"/>
      <c r="C2" s="274"/>
    </row>
    <row r="3" spans="1:4" s="11" customFormat="1" x14ac:dyDescent="0.2">
      <c r="A3" s="20"/>
      <c r="B3" s="20"/>
      <c r="C3" s="274"/>
    </row>
    <row r="4" spans="1:4" s="11" customFormat="1" x14ac:dyDescent="0.2">
      <c r="A4" s="20"/>
      <c r="B4" s="20"/>
      <c r="C4" s="274"/>
    </row>
    <row r="5" spans="1:4" s="11" customFormat="1" x14ac:dyDescent="0.2">
      <c r="C5" s="274"/>
    </row>
    <row r="6" spans="1:4" s="11" customFormat="1" ht="11.25" customHeight="1" x14ac:dyDescent="0.2">
      <c r="A6" s="378" t="s">
        <v>105</v>
      </c>
      <c r="B6" s="379"/>
      <c r="C6" s="274"/>
      <c r="D6" s="290" t="s">
        <v>284</v>
      </c>
    </row>
    <row r="7" spans="1:4" x14ac:dyDescent="0.2">
      <c r="A7" s="272"/>
      <c r="B7" s="272"/>
      <c r="C7" s="271"/>
    </row>
    <row r="8" spans="1:4" ht="15" customHeight="1" x14ac:dyDescent="0.2">
      <c r="A8" s="122" t="s">
        <v>45</v>
      </c>
      <c r="B8" s="289" t="s">
        <v>46</v>
      </c>
      <c r="C8" s="187" t="s">
        <v>47</v>
      </c>
      <c r="D8" s="349" t="s">
        <v>48</v>
      </c>
    </row>
    <row r="9" spans="1:4" x14ac:dyDescent="0.2">
      <c r="A9" s="286">
        <v>5500</v>
      </c>
      <c r="B9" s="288" t="s">
        <v>283</v>
      </c>
      <c r="C9" s="282"/>
      <c r="D9" s="236"/>
    </row>
    <row r="10" spans="1:4" ht="22.5" x14ac:dyDescent="0.2">
      <c r="A10" s="284">
        <v>5510</v>
      </c>
      <c r="B10" s="287" t="s">
        <v>282</v>
      </c>
      <c r="C10" s="282"/>
      <c r="D10" s="236"/>
    </row>
    <row r="11" spans="1:4" x14ac:dyDescent="0.2">
      <c r="A11" s="284">
        <v>5511</v>
      </c>
      <c r="B11" s="287" t="s">
        <v>281</v>
      </c>
      <c r="C11" s="282"/>
      <c r="D11" s="236"/>
    </row>
    <row r="12" spans="1:4" ht="22.5" x14ac:dyDescent="0.2">
      <c r="A12" s="284">
        <v>5512</v>
      </c>
      <c r="B12" s="287" t="s">
        <v>280</v>
      </c>
      <c r="C12" s="282"/>
      <c r="D12" s="282"/>
    </row>
    <row r="13" spans="1:4" x14ac:dyDescent="0.2">
      <c r="A13" s="284">
        <v>5513</v>
      </c>
      <c r="B13" s="287" t="s">
        <v>279</v>
      </c>
      <c r="C13" s="282"/>
      <c r="D13" s="282">
        <v>117652.82</v>
      </c>
    </row>
    <row r="14" spans="1:4" x14ac:dyDescent="0.2">
      <c r="A14" s="284">
        <v>5514</v>
      </c>
      <c r="B14" s="287" t="s">
        <v>278</v>
      </c>
      <c r="C14" s="282"/>
      <c r="D14" s="282"/>
    </row>
    <row r="15" spans="1:4" x14ac:dyDescent="0.2">
      <c r="A15" s="284">
        <v>5515</v>
      </c>
      <c r="B15" s="287" t="s">
        <v>277</v>
      </c>
      <c r="C15" s="282"/>
      <c r="D15" s="282"/>
    </row>
    <row r="16" spans="1:4" x14ac:dyDescent="0.2">
      <c r="A16" s="284">
        <v>5516</v>
      </c>
      <c r="B16" s="287" t="s">
        <v>276</v>
      </c>
      <c r="C16" s="282"/>
      <c r="D16" s="282"/>
    </row>
    <row r="17" spans="1:4" x14ac:dyDescent="0.2">
      <c r="A17" s="284">
        <v>5517</v>
      </c>
      <c r="B17" s="287" t="s">
        <v>275</v>
      </c>
      <c r="C17" s="282"/>
      <c r="D17" s="281"/>
    </row>
    <row r="18" spans="1:4" ht="22.5" x14ac:dyDescent="0.2">
      <c r="A18" s="284">
        <v>5518</v>
      </c>
      <c r="B18" s="287" t="s">
        <v>274</v>
      </c>
      <c r="C18" s="282"/>
      <c r="D18" s="281"/>
    </row>
    <row r="19" spans="1:4" x14ac:dyDescent="0.2">
      <c r="A19" s="284">
        <v>5520</v>
      </c>
      <c r="B19" s="287" t="s">
        <v>273</v>
      </c>
      <c r="C19" s="282"/>
      <c r="D19" s="281"/>
    </row>
    <row r="20" spans="1:4" x14ac:dyDescent="0.2">
      <c r="A20" s="284">
        <v>5521</v>
      </c>
      <c r="B20" s="287" t="s">
        <v>272</v>
      </c>
      <c r="C20" s="282"/>
      <c r="D20" s="281"/>
    </row>
    <row r="21" spans="1:4" x14ac:dyDescent="0.2">
      <c r="A21" s="284">
        <v>5522</v>
      </c>
      <c r="B21" s="287" t="s">
        <v>271</v>
      </c>
      <c r="C21" s="282"/>
      <c r="D21" s="281"/>
    </row>
    <row r="22" spans="1:4" x14ac:dyDescent="0.2">
      <c r="A22" s="284">
        <v>5530</v>
      </c>
      <c r="B22" s="287" t="s">
        <v>270</v>
      </c>
      <c r="C22" s="282"/>
      <c r="D22" s="281"/>
    </row>
    <row r="23" spans="1:4" x14ac:dyDescent="0.2">
      <c r="A23" s="284">
        <v>5531</v>
      </c>
      <c r="B23" s="287" t="s">
        <v>269</v>
      </c>
      <c r="C23" s="282"/>
      <c r="D23" s="281"/>
    </row>
    <row r="24" spans="1:4" x14ac:dyDescent="0.2">
      <c r="A24" s="284">
        <v>5532</v>
      </c>
      <c r="B24" s="287" t="s">
        <v>268</v>
      </c>
      <c r="C24" s="282"/>
      <c r="D24" s="281"/>
    </row>
    <row r="25" spans="1:4" ht="22.5" x14ac:dyDescent="0.2">
      <c r="A25" s="284">
        <v>5533</v>
      </c>
      <c r="B25" s="287" t="s">
        <v>267</v>
      </c>
      <c r="C25" s="282"/>
      <c r="D25" s="281"/>
    </row>
    <row r="26" spans="1:4" ht="22.5" x14ac:dyDescent="0.2">
      <c r="A26" s="284">
        <v>5534</v>
      </c>
      <c r="B26" s="287" t="s">
        <v>266</v>
      </c>
      <c r="C26" s="282"/>
      <c r="D26" s="281"/>
    </row>
    <row r="27" spans="1:4" ht="22.5" x14ac:dyDescent="0.2">
      <c r="A27" s="284">
        <v>5535</v>
      </c>
      <c r="B27" s="287" t="s">
        <v>265</v>
      </c>
      <c r="C27" s="282"/>
      <c r="D27" s="281"/>
    </row>
    <row r="28" spans="1:4" ht="22.5" x14ac:dyDescent="0.2">
      <c r="A28" s="284">
        <v>5540</v>
      </c>
      <c r="B28" s="287" t="s">
        <v>264</v>
      </c>
      <c r="C28" s="282"/>
      <c r="D28" s="281"/>
    </row>
    <row r="29" spans="1:4" ht="22.5" x14ac:dyDescent="0.2">
      <c r="A29" s="284">
        <v>5541</v>
      </c>
      <c r="B29" s="287" t="s">
        <v>264</v>
      </c>
      <c r="C29" s="282"/>
      <c r="D29" s="281"/>
    </row>
    <row r="30" spans="1:4" x14ac:dyDescent="0.2">
      <c r="A30" s="284">
        <v>5550</v>
      </c>
      <c r="B30" s="283" t="s">
        <v>263</v>
      </c>
      <c r="C30" s="282"/>
      <c r="D30" s="281"/>
    </row>
    <row r="31" spans="1:4" x14ac:dyDescent="0.2">
      <c r="A31" s="284">
        <v>5551</v>
      </c>
      <c r="B31" s="283" t="s">
        <v>263</v>
      </c>
      <c r="C31" s="282"/>
      <c r="D31" s="281"/>
    </row>
    <row r="32" spans="1:4" x14ac:dyDescent="0.2">
      <c r="A32" s="284">
        <v>5590</v>
      </c>
      <c r="B32" s="283" t="s">
        <v>262</v>
      </c>
      <c r="C32" s="282"/>
      <c r="D32" s="281"/>
    </row>
    <row r="33" spans="1:4" x14ac:dyDescent="0.2">
      <c r="A33" s="284">
        <v>5591</v>
      </c>
      <c r="B33" s="283" t="s">
        <v>261</v>
      </c>
      <c r="C33" s="282"/>
      <c r="D33" s="281"/>
    </row>
    <row r="34" spans="1:4" x14ac:dyDescent="0.2">
      <c r="A34" s="284">
        <v>5592</v>
      </c>
      <c r="B34" s="283" t="s">
        <v>260</v>
      </c>
      <c r="C34" s="282"/>
      <c r="D34" s="281"/>
    </row>
    <row r="35" spans="1:4" x14ac:dyDescent="0.2">
      <c r="A35" s="284">
        <v>5593</v>
      </c>
      <c r="B35" s="283" t="s">
        <v>259</v>
      </c>
      <c r="C35" s="282"/>
      <c r="D35" s="281"/>
    </row>
    <row r="36" spans="1:4" ht="22.5" x14ac:dyDescent="0.2">
      <c r="A36" s="284">
        <v>5594</v>
      </c>
      <c r="B36" s="283" t="s">
        <v>258</v>
      </c>
      <c r="C36" s="282"/>
      <c r="D36" s="281"/>
    </row>
    <row r="37" spans="1:4" ht="22.5" x14ac:dyDescent="0.2">
      <c r="A37" s="284">
        <v>5595</v>
      </c>
      <c r="B37" s="283" t="s">
        <v>257</v>
      </c>
      <c r="C37" s="282"/>
      <c r="D37" s="281"/>
    </row>
    <row r="38" spans="1:4" x14ac:dyDescent="0.2">
      <c r="A38" s="284">
        <v>5596</v>
      </c>
      <c r="B38" s="283" t="s">
        <v>256</v>
      </c>
      <c r="C38" s="282"/>
      <c r="D38" s="281"/>
    </row>
    <row r="39" spans="1:4" x14ac:dyDescent="0.2">
      <c r="A39" s="284">
        <v>5597</v>
      </c>
      <c r="B39" s="283" t="s">
        <v>255</v>
      </c>
      <c r="C39" s="282"/>
      <c r="D39" s="281"/>
    </row>
    <row r="40" spans="1:4" x14ac:dyDescent="0.2">
      <c r="A40" s="284">
        <v>5599</v>
      </c>
      <c r="B40" s="283" t="s">
        <v>254</v>
      </c>
      <c r="C40" s="282"/>
      <c r="D40" s="281"/>
    </row>
    <row r="41" spans="1:4" x14ac:dyDescent="0.2">
      <c r="A41" s="286">
        <v>5600</v>
      </c>
      <c r="B41" s="285" t="s">
        <v>253</v>
      </c>
      <c r="C41" s="282"/>
      <c r="D41" s="281"/>
    </row>
    <row r="42" spans="1:4" x14ac:dyDescent="0.2">
      <c r="A42" s="284">
        <v>5610</v>
      </c>
      <c r="B42" s="283" t="s">
        <v>252</v>
      </c>
      <c r="C42" s="282"/>
      <c r="D42" s="281"/>
    </row>
    <row r="43" spans="1:4" x14ac:dyDescent="0.2">
      <c r="A43" s="280">
        <v>5611</v>
      </c>
      <c r="B43" s="279" t="s">
        <v>251</v>
      </c>
      <c r="C43" s="278"/>
      <c r="D43" s="277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23" sqref="H23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72" customWidth="1"/>
    <col min="4" max="16384" width="11.42578125" style="72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10" t="s">
        <v>96</v>
      </c>
      <c r="B5" s="309"/>
      <c r="C5" s="308" t="s">
        <v>102</v>
      </c>
    </row>
    <row r="6" spans="1:3" x14ac:dyDescent="0.2">
      <c r="A6" s="307"/>
      <c r="B6" s="307"/>
      <c r="C6" s="306"/>
    </row>
    <row r="7" spans="1:3" ht="15" customHeight="1" x14ac:dyDescent="0.2">
      <c r="A7" s="122" t="s">
        <v>45</v>
      </c>
      <c r="B7" s="305" t="s">
        <v>46</v>
      </c>
      <c r="C7" s="289" t="s">
        <v>139</v>
      </c>
    </row>
    <row r="8" spans="1:3" x14ac:dyDescent="0.2">
      <c r="A8" s="302">
        <v>900001</v>
      </c>
      <c r="B8" s="304" t="s">
        <v>298</v>
      </c>
      <c r="C8" s="300">
        <v>0</v>
      </c>
    </row>
    <row r="9" spans="1:3" x14ac:dyDescent="0.2">
      <c r="A9" s="302">
        <v>900002</v>
      </c>
      <c r="B9" s="301" t="s">
        <v>297</v>
      </c>
      <c r="C9" s="300">
        <f>SUM(C10:C14)</f>
        <v>0</v>
      </c>
    </row>
    <row r="10" spans="1:3" x14ac:dyDescent="0.2">
      <c r="A10" s="303">
        <v>4320</v>
      </c>
      <c r="B10" s="297" t="s">
        <v>296</v>
      </c>
      <c r="C10" s="294"/>
    </row>
    <row r="11" spans="1:3" ht="22.5" x14ac:dyDescent="0.2">
      <c r="A11" s="303">
        <v>4330</v>
      </c>
      <c r="B11" s="297" t="s">
        <v>295</v>
      </c>
      <c r="C11" s="294"/>
    </row>
    <row r="12" spans="1:3" x14ac:dyDescent="0.2">
      <c r="A12" s="303">
        <v>4340</v>
      </c>
      <c r="B12" s="297" t="s">
        <v>294</v>
      </c>
      <c r="C12" s="294"/>
    </row>
    <row r="13" spans="1:3" x14ac:dyDescent="0.2">
      <c r="A13" s="303">
        <v>4399</v>
      </c>
      <c r="B13" s="297" t="s">
        <v>293</v>
      </c>
      <c r="C13" s="294"/>
    </row>
    <row r="14" spans="1:3" x14ac:dyDescent="0.2">
      <c r="A14" s="296">
        <v>4400</v>
      </c>
      <c r="B14" s="297" t="s">
        <v>292</v>
      </c>
      <c r="C14" s="294"/>
    </row>
    <row r="15" spans="1:3" x14ac:dyDescent="0.2">
      <c r="A15" s="302">
        <v>900003</v>
      </c>
      <c r="B15" s="301" t="s">
        <v>291</v>
      </c>
      <c r="C15" s="300">
        <f>SUM(C16:C19)</f>
        <v>0</v>
      </c>
    </row>
    <row r="16" spans="1:3" x14ac:dyDescent="0.2">
      <c r="A16" s="299">
        <v>52</v>
      </c>
      <c r="B16" s="297" t="s">
        <v>290</v>
      </c>
      <c r="C16" s="294"/>
    </row>
    <row r="17" spans="1:3" x14ac:dyDescent="0.2">
      <c r="A17" s="299">
        <v>62</v>
      </c>
      <c r="B17" s="297" t="s">
        <v>289</v>
      </c>
      <c r="C17" s="294"/>
    </row>
    <row r="18" spans="1:3" x14ac:dyDescent="0.2">
      <c r="A18" s="298" t="s">
        <v>288</v>
      </c>
      <c r="B18" s="297" t="s">
        <v>287</v>
      </c>
      <c r="C18" s="294"/>
    </row>
    <row r="19" spans="1:3" x14ac:dyDescent="0.2">
      <c r="A19" s="296">
        <v>4500</v>
      </c>
      <c r="B19" s="295" t="s">
        <v>286</v>
      </c>
      <c r="C19" s="294"/>
    </row>
    <row r="20" spans="1:3" x14ac:dyDescent="0.2">
      <c r="A20" s="293">
        <v>900004</v>
      </c>
      <c r="B20" s="292" t="s">
        <v>285</v>
      </c>
      <c r="C20" s="291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I31" sqref="I31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16384" width="11.42578125" style="72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10" t="s">
        <v>97</v>
      </c>
      <c r="B5" s="309"/>
      <c r="C5" s="321" t="s">
        <v>103</v>
      </c>
    </row>
    <row r="6" spans="1:3" ht="11.25" customHeight="1" x14ac:dyDescent="0.2">
      <c r="A6" s="307"/>
      <c r="B6" s="306"/>
      <c r="C6" s="320"/>
    </row>
    <row r="7" spans="1:3" ht="15" customHeight="1" x14ac:dyDescent="0.2">
      <c r="A7" s="122" t="s">
        <v>45</v>
      </c>
      <c r="B7" s="305" t="s">
        <v>46</v>
      </c>
      <c r="C7" s="289" t="s">
        <v>139</v>
      </c>
    </row>
    <row r="8" spans="1:3" x14ac:dyDescent="0.2">
      <c r="A8" s="319">
        <v>900001</v>
      </c>
      <c r="B8" s="318" t="s">
        <v>321</v>
      </c>
      <c r="C8" s="317">
        <v>0</v>
      </c>
    </row>
    <row r="9" spans="1:3" x14ac:dyDescent="0.2">
      <c r="A9" s="319">
        <v>900002</v>
      </c>
      <c r="B9" s="318" t="s">
        <v>320</v>
      </c>
      <c r="C9" s="317">
        <f>SUM(C10:C26)</f>
        <v>0</v>
      </c>
    </row>
    <row r="10" spans="1:3" x14ac:dyDescent="0.2">
      <c r="A10" s="303">
        <v>5100</v>
      </c>
      <c r="B10" s="316" t="s">
        <v>319</v>
      </c>
      <c r="C10" s="314"/>
    </row>
    <row r="11" spans="1:3" x14ac:dyDescent="0.2">
      <c r="A11" s="303">
        <v>5200</v>
      </c>
      <c r="B11" s="316" t="s">
        <v>318</v>
      </c>
      <c r="C11" s="314"/>
    </row>
    <row r="12" spans="1:3" x14ac:dyDescent="0.2">
      <c r="A12" s="303">
        <v>5300</v>
      </c>
      <c r="B12" s="316" t="s">
        <v>317</v>
      </c>
      <c r="C12" s="314"/>
    </row>
    <row r="13" spans="1:3" x14ac:dyDescent="0.2">
      <c r="A13" s="303">
        <v>5400</v>
      </c>
      <c r="B13" s="316" t="s">
        <v>316</v>
      </c>
      <c r="C13" s="314"/>
    </row>
    <row r="14" spans="1:3" x14ac:dyDescent="0.2">
      <c r="A14" s="303">
        <v>5500</v>
      </c>
      <c r="B14" s="316" t="s">
        <v>315</v>
      </c>
      <c r="C14" s="314"/>
    </row>
    <row r="15" spans="1:3" x14ac:dyDescent="0.2">
      <c r="A15" s="303">
        <v>5600</v>
      </c>
      <c r="B15" s="316" t="s">
        <v>314</v>
      </c>
      <c r="C15" s="314"/>
    </row>
    <row r="16" spans="1:3" x14ac:dyDescent="0.2">
      <c r="A16" s="303">
        <v>5700</v>
      </c>
      <c r="B16" s="316" t="s">
        <v>313</v>
      </c>
      <c r="C16" s="314"/>
    </row>
    <row r="17" spans="1:3" x14ac:dyDescent="0.2">
      <c r="A17" s="303" t="s">
        <v>312</v>
      </c>
      <c r="B17" s="316" t="s">
        <v>311</v>
      </c>
      <c r="C17" s="314"/>
    </row>
    <row r="18" spans="1:3" x14ac:dyDescent="0.2">
      <c r="A18" s="303">
        <v>5900</v>
      </c>
      <c r="B18" s="316" t="s">
        <v>310</v>
      </c>
      <c r="C18" s="314"/>
    </row>
    <row r="19" spans="1:3" x14ac:dyDescent="0.2">
      <c r="A19" s="299">
        <v>6200</v>
      </c>
      <c r="B19" s="316" t="s">
        <v>309</v>
      </c>
      <c r="C19" s="314"/>
    </row>
    <row r="20" spans="1:3" x14ac:dyDescent="0.2">
      <c r="A20" s="299">
        <v>7200</v>
      </c>
      <c r="B20" s="316" t="s">
        <v>308</v>
      </c>
      <c r="C20" s="314"/>
    </row>
    <row r="21" spans="1:3" x14ac:dyDescent="0.2">
      <c r="A21" s="299">
        <v>7300</v>
      </c>
      <c r="B21" s="316" t="s">
        <v>307</v>
      </c>
      <c r="C21" s="314"/>
    </row>
    <row r="22" spans="1:3" x14ac:dyDescent="0.2">
      <c r="A22" s="299">
        <v>7500</v>
      </c>
      <c r="B22" s="316" t="s">
        <v>306</v>
      </c>
      <c r="C22" s="314"/>
    </row>
    <row r="23" spans="1:3" x14ac:dyDescent="0.2">
      <c r="A23" s="299">
        <v>7900</v>
      </c>
      <c r="B23" s="316" t="s">
        <v>305</v>
      </c>
      <c r="C23" s="314"/>
    </row>
    <row r="24" spans="1:3" x14ac:dyDescent="0.2">
      <c r="A24" s="299">
        <v>9100</v>
      </c>
      <c r="B24" s="316" t="s">
        <v>304</v>
      </c>
      <c r="C24" s="314"/>
    </row>
    <row r="25" spans="1:3" x14ac:dyDescent="0.2">
      <c r="A25" s="299">
        <v>9900</v>
      </c>
      <c r="B25" s="316" t="s">
        <v>303</v>
      </c>
      <c r="C25" s="314"/>
    </row>
    <row r="26" spans="1:3" x14ac:dyDescent="0.2">
      <c r="A26" s="299">
        <v>7400</v>
      </c>
      <c r="B26" s="315" t="s">
        <v>302</v>
      </c>
      <c r="C26" s="314"/>
    </row>
    <row r="27" spans="1:3" x14ac:dyDescent="0.2">
      <c r="A27" s="319">
        <v>900003</v>
      </c>
      <c r="B27" s="318" t="s">
        <v>301</v>
      </c>
      <c r="C27" s="317">
        <f>SUM(C28:C34)</f>
        <v>0</v>
      </c>
    </row>
    <row r="28" spans="1:3" ht="22.5" x14ac:dyDescent="0.2">
      <c r="A28" s="303">
        <v>5510</v>
      </c>
      <c r="B28" s="316" t="s">
        <v>282</v>
      </c>
      <c r="C28" s="314"/>
    </row>
    <row r="29" spans="1:3" x14ac:dyDescent="0.2">
      <c r="A29" s="303">
        <v>5520</v>
      </c>
      <c r="B29" s="316" t="s">
        <v>273</v>
      </c>
      <c r="C29" s="314"/>
    </row>
    <row r="30" spans="1:3" x14ac:dyDescent="0.2">
      <c r="A30" s="303">
        <v>5530</v>
      </c>
      <c r="B30" s="316" t="s">
        <v>270</v>
      </c>
      <c r="C30" s="314"/>
    </row>
    <row r="31" spans="1:3" ht="22.5" x14ac:dyDescent="0.2">
      <c r="A31" s="303">
        <v>5540</v>
      </c>
      <c r="B31" s="316" t="s">
        <v>264</v>
      </c>
      <c r="C31" s="314"/>
    </row>
    <row r="32" spans="1:3" x14ac:dyDescent="0.2">
      <c r="A32" s="303">
        <v>5550</v>
      </c>
      <c r="B32" s="316" t="s">
        <v>263</v>
      </c>
      <c r="C32" s="314"/>
    </row>
    <row r="33" spans="1:3" x14ac:dyDescent="0.2">
      <c r="A33" s="303">
        <v>5590</v>
      </c>
      <c r="B33" s="316" t="s">
        <v>262</v>
      </c>
      <c r="C33" s="314"/>
    </row>
    <row r="34" spans="1:3" x14ac:dyDescent="0.2">
      <c r="A34" s="303">
        <v>5600</v>
      </c>
      <c r="B34" s="315" t="s">
        <v>300</v>
      </c>
      <c r="C34" s="314"/>
    </row>
    <row r="35" spans="1:3" x14ac:dyDescent="0.2">
      <c r="A35" s="313">
        <v>900004</v>
      </c>
      <c r="B35" s="312" t="s">
        <v>299</v>
      </c>
      <c r="C35" s="311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N23" sqref="N23"/>
    </sheetView>
  </sheetViews>
  <sheetFormatPr baseColWidth="10" defaultRowHeight="11.25" x14ac:dyDescent="0.2"/>
  <cols>
    <col min="1" max="1" width="13" style="72" customWidth="1"/>
    <col min="2" max="2" width="53.5703125" style="72" customWidth="1"/>
    <col min="3" max="3" width="18.7109375" style="72" bestFit="1" customWidth="1"/>
    <col min="4" max="4" width="17" style="72" bestFit="1" customWidth="1"/>
    <col min="5" max="5" width="9.140625" style="72" bestFit="1" customWidth="1"/>
    <col min="6" max="16384" width="11.42578125" style="72"/>
  </cols>
  <sheetData>
    <row r="1" spans="1:8" x14ac:dyDescent="0.2">
      <c r="E1" s="5" t="s">
        <v>44</v>
      </c>
    </row>
    <row r="2" spans="1:8" ht="15" customHeight="1" x14ac:dyDescent="0.2">
      <c r="A2" s="347" t="s">
        <v>40</v>
      </c>
    </row>
    <row r="3" spans="1:8" x14ac:dyDescent="0.2">
      <c r="A3" s="3"/>
    </row>
    <row r="4" spans="1:8" s="36" customFormat="1" ht="12.75" x14ac:dyDescent="0.2">
      <c r="A4" s="346" t="s">
        <v>76</v>
      </c>
    </row>
    <row r="5" spans="1:8" s="36" customFormat="1" ht="35.1" customHeight="1" x14ac:dyDescent="0.2">
      <c r="A5" s="381" t="s">
        <v>77</v>
      </c>
      <c r="B5" s="381"/>
      <c r="C5" s="381"/>
      <c r="D5" s="381"/>
      <c r="E5" s="381"/>
      <c r="F5" s="381"/>
      <c r="H5" s="37"/>
    </row>
    <row r="6" spans="1:8" s="36" customFormat="1" x14ac:dyDescent="0.2">
      <c r="A6" s="85"/>
      <c r="B6" s="85"/>
      <c r="C6" s="85"/>
      <c r="D6" s="85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45" t="s">
        <v>79</v>
      </c>
      <c r="B9" s="37"/>
      <c r="C9" s="37"/>
      <c r="D9" s="37"/>
    </row>
    <row r="10" spans="1:8" s="36" customFormat="1" ht="12.75" x14ac:dyDescent="0.2">
      <c r="A10" s="345"/>
      <c r="B10" s="37"/>
      <c r="C10" s="37"/>
      <c r="D10" s="37"/>
    </row>
    <row r="11" spans="1:8" s="36" customFormat="1" ht="12.75" x14ac:dyDescent="0.2">
      <c r="A11" s="334">
        <v>7000</v>
      </c>
      <c r="B11" s="333" t="s">
        <v>386</v>
      </c>
      <c r="C11" s="37"/>
      <c r="D11" s="37"/>
    </row>
    <row r="12" spans="1:8" s="36" customFormat="1" ht="12.75" x14ac:dyDescent="0.2">
      <c r="A12" s="334"/>
      <c r="B12" s="333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39">
        <v>7100</v>
      </c>
      <c r="B14" s="344" t="s">
        <v>385</v>
      </c>
      <c r="C14" s="341"/>
      <c r="D14" s="341"/>
      <c r="E14" s="336"/>
    </row>
    <row r="15" spans="1:8" s="36" customFormat="1" x14ac:dyDescent="0.2">
      <c r="A15" s="325">
        <v>7110</v>
      </c>
      <c r="B15" s="342" t="s">
        <v>384</v>
      </c>
      <c r="C15" s="341"/>
      <c r="D15" s="341"/>
      <c r="E15" s="336"/>
    </row>
    <row r="16" spans="1:8" s="36" customFormat="1" x14ac:dyDescent="0.2">
      <c r="A16" s="325">
        <v>7120</v>
      </c>
      <c r="B16" s="342" t="s">
        <v>383</v>
      </c>
      <c r="C16" s="341"/>
      <c r="D16" s="341"/>
      <c r="E16" s="336"/>
    </row>
    <row r="17" spans="1:5" s="36" customFormat="1" x14ac:dyDescent="0.2">
      <c r="A17" s="325">
        <v>7130</v>
      </c>
      <c r="B17" s="342" t="s">
        <v>382</v>
      </c>
      <c r="C17" s="341"/>
      <c r="D17" s="341"/>
      <c r="E17" s="336"/>
    </row>
    <row r="18" spans="1:5" s="36" customFormat="1" ht="22.5" x14ac:dyDescent="0.2">
      <c r="A18" s="325">
        <v>7140</v>
      </c>
      <c r="B18" s="342" t="s">
        <v>381</v>
      </c>
      <c r="C18" s="341"/>
      <c r="D18" s="341"/>
      <c r="E18" s="336"/>
    </row>
    <row r="19" spans="1:5" s="36" customFormat="1" ht="22.5" x14ac:dyDescent="0.2">
      <c r="A19" s="325">
        <v>7150</v>
      </c>
      <c r="B19" s="342" t="s">
        <v>380</v>
      </c>
      <c r="C19" s="341"/>
      <c r="D19" s="341"/>
      <c r="E19" s="336"/>
    </row>
    <row r="20" spans="1:5" s="36" customFormat="1" x14ac:dyDescent="0.2">
      <c r="A20" s="325">
        <v>7160</v>
      </c>
      <c r="B20" s="342" t="s">
        <v>379</v>
      </c>
      <c r="C20" s="341"/>
      <c r="D20" s="341"/>
      <c r="E20" s="336"/>
    </row>
    <row r="21" spans="1:5" s="36" customFormat="1" x14ac:dyDescent="0.2">
      <c r="A21" s="339">
        <v>7200</v>
      </c>
      <c r="B21" s="344" t="s">
        <v>378</v>
      </c>
      <c r="C21" s="341"/>
      <c r="D21" s="341"/>
      <c r="E21" s="336"/>
    </row>
    <row r="22" spans="1:5" s="36" customFormat="1" ht="22.5" x14ac:dyDescent="0.2">
      <c r="A22" s="325">
        <v>7210</v>
      </c>
      <c r="B22" s="342" t="s">
        <v>377</v>
      </c>
      <c r="C22" s="341"/>
      <c r="D22" s="341"/>
      <c r="E22" s="336"/>
    </row>
    <row r="23" spans="1:5" s="36" customFormat="1" ht="22.5" x14ac:dyDescent="0.2">
      <c r="A23" s="325">
        <v>7220</v>
      </c>
      <c r="B23" s="342" t="s">
        <v>376</v>
      </c>
      <c r="C23" s="341"/>
      <c r="D23" s="341"/>
      <c r="E23" s="336"/>
    </row>
    <row r="24" spans="1:5" s="36" customFormat="1" ht="12.95" customHeight="1" x14ac:dyDescent="0.2">
      <c r="A24" s="325">
        <v>7230</v>
      </c>
      <c r="B24" s="340" t="s">
        <v>375</v>
      </c>
      <c r="C24" s="336"/>
      <c r="D24" s="336"/>
      <c r="E24" s="336"/>
    </row>
    <row r="25" spans="1:5" s="36" customFormat="1" ht="22.5" x14ac:dyDescent="0.2">
      <c r="A25" s="325">
        <v>7240</v>
      </c>
      <c r="B25" s="340" t="s">
        <v>374</v>
      </c>
      <c r="C25" s="336"/>
      <c r="D25" s="336"/>
      <c r="E25" s="336"/>
    </row>
    <row r="26" spans="1:5" s="36" customFormat="1" ht="22.5" x14ac:dyDescent="0.2">
      <c r="A26" s="325">
        <v>7250</v>
      </c>
      <c r="B26" s="340" t="s">
        <v>373</v>
      </c>
      <c r="C26" s="336"/>
      <c r="D26" s="336"/>
      <c r="E26" s="336"/>
    </row>
    <row r="27" spans="1:5" s="36" customFormat="1" ht="22.5" x14ac:dyDescent="0.2">
      <c r="A27" s="325">
        <v>7260</v>
      </c>
      <c r="B27" s="340" t="s">
        <v>372</v>
      </c>
      <c r="C27" s="336"/>
      <c r="D27" s="336"/>
      <c r="E27" s="336"/>
    </row>
    <row r="28" spans="1:5" s="36" customFormat="1" x14ac:dyDescent="0.2">
      <c r="A28" s="339">
        <v>7300</v>
      </c>
      <c r="B28" s="343" t="s">
        <v>371</v>
      </c>
      <c r="C28" s="336"/>
      <c r="D28" s="336"/>
      <c r="E28" s="336"/>
    </row>
    <row r="29" spans="1:5" s="36" customFormat="1" x14ac:dyDescent="0.2">
      <c r="A29" s="325">
        <v>7310</v>
      </c>
      <c r="B29" s="340" t="s">
        <v>370</v>
      </c>
      <c r="C29" s="336"/>
      <c r="D29" s="336"/>
      <c r="E29" s="336"/>
    </row>
    <row r="30" spans="1:5" s="36" customFormat="1" x14ac:dyDescent="0.2">
      <c r="A30" s="325">
        <v>7320</v>
      </c>
      <c r="B30" s="340" t="s">
        <v>369</v>
      </c>
      <c r="C30" s="336"/>
      <c r="D30" s="336"/>
      <c r="E30" s="336"/>
    </row>
    <row r="31" spans="1:5" s="36" customFormat="1" x14ac:dyDescent="0.2">
      <c r="A31" s="325">
        <v>7330</v>
      </c>
      <c r="B31" s="340" t="s">
        <v>368</v>
      </c>
      <c r="C31" s="336"/>
      <c r="D31" s="336"/>
      <c r="E31" s="336"/>
    </row>
    <row r="32" spans="1:5" s="36" customFormat="1" x14ac:dyDescent="0.2">
      <c r="A32" s="325">
        <v>7340</v>
      </c>
      <c r="B32" s="340" t="s">
        <v>367</v>
      </c>
      <c r="C32" s="336"/>
      <c r="D32" s="336"/>
      <c r="E32" s="336"/>
    </row>
    <row r="33" spans="1:5" s="36" customFormat="1" x14ac:dyDescent="0.2">
      <c r="A33" s="325">
        <v>7350</v>
      </c>
      <c r="B33" s="340" t="s">
        <v>366</v>
      </c>
      <c r="C33" s="336"/>
      <c r="D33" s="336"/>
      <c r="E33" s="336"/>
    </row>
    <row r="34" spans="1:5" s="36" customFormat="1" x14ac:dyDescent="0.2">
      <c r="A34" s="325">
        <v>7360</v>
      </c>
      <c r="B34" s="340" t="s">
        <v>365</v>
      </c>
      <c r="C34" s="336"/>
      <c r="D34" s="336"/>
      <c r="E34" s="336"/>
    </row>
    <row r="35" spans="1:5" s="36" customFormat="1" x14ac:dyDescent="0.2">
      <c r="A35" s="339">
        <v>7400</v>
      </c>
      <c r="B35" s="343" t="s">
        <v>364</v>
      </c>
      <c r="C35" s="336"/>
      <c r="D35" s="336"/>
      <c r="E35" s="336"/>
    </row>
    <row r="36" spans="1:5" s="36" customFormat="1" x14ac:dyDescent="0.2">
      <c r="A36" s="325">
        <v>7410</v>
      </c>
      <c r="B36" s="340" t="s">
        <v>363</v>
      </c>
      <c r="C36" s="336"/>
      <c r="D36" s="336"/>
      <c r="E36" s="336"/>
    </row>
    <row r="37" spans="1:5" s="36" customFormat="1" x14ac:dyDescent="0.2">
      <c r="A37" s="325">
        <v>7420</v>
      </c>
      <c r="B37" s="340" t="s">
        <v>362</v>
      </c>
      <c r="C37" s="336"/>
      <c r="D37" s="336"/>
      <c r="E37" s="336"/>
    </row>
    <row r="38" spans="1:5" s="36" customFormat="1" ht="22.5" x14ac:dyDescent="0.2">
      <c r="A38" s="339">
        <v>7500</v>
      </c>
      <c r="B38" s="343" t="s">
        <v>361</v>
      </c>
      <c r="C38" s="336"/>
      <c r="D38" s="336"/>
      <c r="E38" s="336"/>
    </row>
    <row r="39" spans="1:5" s="36" customFormat="1" ht="22.5" x14ac:dyDescent="0.2">
      <c r="A39" s="325">
        <v>7510</v>
      </c>
      <c r="B39" s="340" t="s">
        <v>360</v>
      </c>
      <c r="C39" s="336"/>
      <c r="D39" s="336"/>
      <c r="E39" s="336"/>
    </row>
    <row r="40" spans="1:5" s="36" customFormat="1" ht="22.5" x14ac:dyDescent="0.2">
      <c r="A40" s="325">
        <v>7520</v>
      </c>
      <c r="B40" s="340" t="s">
        <v>359</v>
      </c>
      <c r="C40" s="336"/>
      <c r="D40" s="336"/>
      <c r="E40" s="336"/>
    </row>
    <row r="41" spans="1:5" s="36" customFormat="1" x14ac:dyDescent="0.2">
      <c r="A41" s="339">
        <v>7600</v>
      </c>
      <c r="B41" s="343" t="s">
        <v>358</v>
      </c>
      <c r="C41" s="336"/>
      <c r="D41" s="336"/>
      <c r="E41" s="336"/>
    </row>
    <row r="42" spans="1:5" s="36" customFormat="1" x14ac:dyDescent="0.2">
      <c r="A42" s="325">
        <v>7610</v>
      </c>
      <c r="B42" s="342" t="s">
        <v>357</v>
      </c>
      <c r="C42" s="341"/>
      <c r="D42" s="341"/>
      <c r="E42" s="336"/>
    </row>
    <row r="43" spans="1:5" s="36" customFormat="1" x14ac:dyDescent="0.2">
      <c r="A43" s="325">
        <v>7620</v>
      </c>
      <c r="B43" s="342" t="s">
        <v>356</v>
      </c>
      <c r="C43" s="341"/>
      <c r="D43" s="341"/>
      <c r="E43" s="336"/>
    </row>
    <row r="44" spans="1:5" s="36" customFormat="1" x14ac:dyDescent="0.2">
      <c r="A44" s="325">
        <v>7630</v>
      </c>
      <c r="B44" s="342" t="s">
        <v>355</v>
      </c>
      <c r="C44" s="341"/>
      <c r="D44" s="341"/>
      <c r="E44" s="336"/>
    </row>
    <row r="45" spans="1:5" s="36" customFormat="1" x14ac:dyDescent="0.2">
      <c r="A45" s="325">
        <v>7640</v>
      </c>
      <c r="B45" s="340" t="s">
        <v>354</v>
      </c>
      <c r="C45" s="336"/>
      <c r="D45" s="336"/>
      <c r="E45" s="336"/>
    </row>
    <row r="46" spans="1:5" s="36" customFormat="1" x14ac:dyDescent="0.2">
      <c r="A46" s="325"/>
      <c r="B46" s="340"/>
      <c r="C46" s="336"/>
      <c r="D46" s="336"/>
      <c r="E46" s="336"/>
    </row>
    <row r="47" spans="1:5" s="36" customFormat="1" x14ac:dyDescent="0.2">
      <c r="A47" s="339" t="s">
        <v>353</v>
      </c>
      <c r="B47" s="338" t="s">
        <v>352</v>
      </c>
      <c r="C47" s="336"/>
      <c r="D47" s="336"/>
      <c r="E47" s="336"/>
    </row>
    <row r="48" spans="1:5" s="36" customFormat="1" x14ac:dyDescent="0.2">
      <c r="A48" s="325" t="s">
        <v>351</v>
      </c>
      <c r="B48" s="337" t="s">
        <v>350</v>
      </c>
      <c r="C48" s="336"/>
      <c r="D48" s="336"/>
      <c r="E48" s="336"/>
    </row>
    <row r="49" spans="1:8" s="36" customFormat="1" x14ac:dyDescent="0.2">
      <c r="A49" s="325" t="s">
        <v>349</v>
      </c>
      <c r="B49" s="337" t="s">
        <v>348</v>
      </c>
      <c r="C49" s="336"/>
      <c r="D49" s="336"/>
      <c r="E49" s="336"/>
    </row>
    <row r="50" spans="1:8" s="36" customFormat="1" x14ac:dyDescent="0.2">
      <c r="A50" s="325" t="s">
        <v>347</v>
      </c>
      <c r="B50" s="337" t="s">
        <v>346</v>
      </c>
      <c r="C50" s="336"/>
      <c r="D50" s="336"/>
      <c r="E50" s="336"/>
    </row>
    <row r="51" spans="1:8" s="36" customFormat="1" x14ac:dyDescent="0.2">
      <c r="A51" s="325" t="s">
        <v>345</v>
      </c>
      <c r="B51" s="337" t="s">
        <v>344</v>
      </c>
      <c r="C51" s="336"/>
      <c r="D51" s="336"/>
      <c r="E51" s="336"/>
    </row>
    <row r="52" spans="1:8" s="36" customFormat="1" x14ac:dyDescent="0.2">
      <c r="A52" s="325" t="s">
        <v>343</v>
      </c>
      <c r="B52" s="337" t="s">
        <v>342</v>
      </c>
      <c r="C52" s="336"/>
      <c r="D52" s="336"/>
      <c r="E52" s="336"/>
    </row>
    <row r="53" spans="1:8" s="36" customFormat="1" x14ac:dyDescent="0.2">
      <c r="A53" s="325" t="s">
        <v>341</v>
      </c>
      <c r="B53" s="337" t="s">
        <v>340</v>
      </c>
      <c r="C53" s="336"/>
      <c r="D53" s="336"/>
      <c r="E53" s="336"/>
    </row>
    <row r="54" spans="1:8" s="36" customFormat="1" ht="12" x14ac:dyDescent="0.2">
      <c r="A54" s="322" t="s">
        <v>339</v>
      </c>
      <c r="B54" s="46"/>
    </row>
    <row r="55" spans="1:8" s="36" customFormat="1" x14ac:dyDescent="0.2">
      <c r="A55" s="37"/>
      <c r="B55" s="46"/>
    </row>
    <row r="56" spans="1:8" s="36" customFormat="1" ht="12.75" x14ac:dyDescent="0.2">
      <c r="A56" s="335" t="s">
        <v>338</v>
      </c>
      <c r="B56" s="46"/>
    </row>
    <row r="57" spans="1:8" s="36" customFormat="1" ht="12.75" x14ac:dyDescent="0.2">
      <c r="A57" s="335"/>
    </row>
    <row r="58" spans="1:8" s="36" customFormat="1" ht="12.75" x14ac:dyDescent="0.2">
      <c r="A58" s="334">
        <v>8000</v>
      </c>
      <c r="B58" s="333" t="s">
        <v>337</v>
      </c>
    </row>
    <row r="59" spans="1:8" s="36" customFormat="1" x14ac:dyDescent="0.2">
      <c r="B59" s="380" t="s">
        <v>80</v>
      </c>
      <c r="C59" s="380"/>
      <c r="D59" s="380"/>
      <c r="E59" s="380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32">
        <v>8100</v>
      </c>
      <c r="B61" s="329" t="s">
        <v>336</v>
      </c>
      <c r="C61" s="42"/>
      <c r="D61" s="40"/>
      <c r="E61" s="40"/>
      <c r="H61" s="38"/>
    </row>
    <row r="62" spans="1:8" s="36" customFormat="1" x14ac:dyDescent="0.2">
      <c r="A62" s="331">
        <v>8110</v>
      </c>
      <c r="B62" s="41" t="s">
        <v>335</v>
      </c>
      <c r="C62" s="42"/>
      <c r="D62" s="40"/>
      <c r="E62" s="40"/>
      <c r="F62" s="38"/>
      <c r="H62" s="38"/>
    </row>
    <row r="63" spans="1:8" s="36" customFormat="1" x14ac:dyDescent="0.2">
      <c r="A63" s="331">
        <v>8120</v>
      </c>
      <c r="B63" s="41" t="s">
        <v>334</v>
      </c>
      <c r="C63" s="42"/>
      <c r="D63" s="40"/>
      <c r="E63" s="40"/>
      <c r="F63" s="38"/>
      <c r="H63" s="38"/>
    </row>
    <row r="64" spans="1:8" s="36" customFormat="1" x14ac:dyDescent="0.2">
      <c r="A64" s="328">
        <v>8130</v>
      </c>
      <c r="B64" s="41" t="s">
        <v>333</v>
      </c>
      <c r="C64" s="42"/>
      <c r="D64" s="40"/>
      <c r="E64" s="40"/>
      <c r="F64" s="38"/>
      <c r="H64" s="38"/>
    </row>
    <row r="65" spans="1:8" s="36" customFormat="1" x14ac:dyDescent="0.2">
      <c r="A65" s="328">
        <v>8140</v>
      </c>
      <c r="B65" s="41" t="s">
        <v>332</v>
      </c>
      <c r="C65" s="42"/>
      <c r="D65" s="40"/>
      <c r="E65" s="40"/>
      <c r="F65" s="38"/>
      <c r="H65" s="38"/>
    </row>
    <row r="66" spans="1:8" s="36" customFormat="1" x14ac:dyDescent="0.2">
      <c r="A66" s="328">
        <v>8150</v>
      </c>
      <c r="B66" s="41" t="s">
        <v>331</v>
      </c>
      <c r="C66" s="42"/>
      <c r="D66" s="40"/>
      <c r="E66" s="40"/>
      <c r="F66" s="38"/>
      <c r="H66" s="38"/>
    </row>
    <row r="67" spans="1:8" s="36" customFormat="1" x14ac:dyDescent="0.2">
      <c r="A67" s="330">
        <v>8200</v>
      </c>
      <c r="B67" s="329" t="s">
        <v>330</v>
      </c>
      <c r="C67" s="42"/>
      <c r="D67" s="40"/>
      <c r="E67" s="40"/>
      <c r="F67" s="38"/>
      <c r="G67" s="38"/>
      <c r="H67" s="38"/>
    </row>
    <row r="68" spans="1:8" s="36" customFormat="1" x14ac:dyDescent="0.2">
      <c r="A68" s="328">
        <v>8210</v>
      </c>
      <c r="B68" s="41" t="s">
        <v>329</v>
      </c>
      <c r="C68" s="42"/>
      <c r="D68" s="40"/>
      <c r="E68" s="40"/>
      <c r="F68" s="38"/>
      <c r="G68" s="38"/>
      <c r="H68" s="38"/>
    </row>
    <row r="69" spans="1:8" s="36" customFormat="1" x14ac:dyDescent="0.2">
      <c r="A69" s="328">
        <v>8220</v>
      </c>
      <c r="B69" s="41" t="s">
        <v>328</v>
      </c>
      <c r="C69" s="42"/>
      <c r="D69" s="40"/>
      <c r="E69" s="40"/>
      <c r="F69" s="38"/>
      <c r="G69" s="38"/>
      <c r="H69" s="38"/>
    </row>
    <row r="70" spans="1:8" s="36" customFormat="1" x14ac:dyDescent="0.2">
      <c r="A70" s="328">
        <v>8230</v>
      </c>
      <c r="B70" s="41" t="s">
        <v>327</v>
      </c>
      <c r="C70" s="42"/>
      <c r="D70" s="40"/>
      <c r="E70" s="40"/>
      <c r="F70" s="38"/>
      <c r="G70" s="38"/>
      <c r="H70" s="38"/>
    </row>
    <row r="71" spans="1:8" s="36" customFormat="1" x14ac:dyDescent="0.2">
      <c r="A71" s="328">
        <v>8240</v>
      </c>
      <c r="B71" s="41" t="s">
        <v>326</v>
      </c>
      <c r="C71" s="42"/>
      <c r="D71" s="40"/>
      <c r="E71" s="40"/>
      <c r="F71" s="38"/>
      <c r="G71" s="38"/>
      <c r="H71" s="38"/>
    </row>
    <row r="72" spans="1:8" s="36" customFormat="1" x14ac:dyDescent="0.2">
      <c r="A72" s="327">
        <v>8250</v>
      </c>
      <c r="B72" s="43" t="s">
        <v>325</v>
      </c>
      <c r="C72" s="44"/>
      <c r="D72" s="39"/>
      <c r="E72" s="39"/>
      <c r="F72" s="38"/>
      <c r="G72" s="38"/>
      <c r="H72" s="38"/>
    </row>
    <row r="73" spans="1:8" s="36" customFormat="1" x14ac:dyDescent="0.2">
      <c r="A73" s="326">
        <v>8260</v>
      </c>
      <c r="B73" s="45" t="s">
        <v>324</v>
      </c>
      <c r="C73" s="40"/>
      <c r="D73" s="40"/>
      <c r="E73" s="40"/>
      <c r="F73" s="38"/>
      <c r="G73" s="38"/>
      <c r="H73" s="38"/>
    </row>
    <row r="74" spans="1:8" s="36" customFormat="1" x14ac:dyDescent="0.2">
      <c r="A74" s="325">
        <v>8270</v>
      </c>
      <c r="B74" s="324" t="s">
        <v>323</v>
      </c>
      <c r="C74" s="323"/>
      <c r="D74" s="323"/>
      <c r="E74" s="323"/>
      <c r="F74" s="38"/>
      <c r="G74" s="38"/>
      <c r="H74" s="38"/>
    </row>
    <row r="75" spans="1:8" ht="12" x14ac:dyDescent="0.2">
      <c r="A75" s="322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72" customWidth="1"/>
    <col min="2" max="2" width="39.42578125" style="72" customWidth="1"/>
    <col min="3" max="8" width="17.7109375" style="6" customWidth="1"/>
    <col min="9" max="10" width="11.42578125" style="72" customWidth="1"/>
    <col min="11" max="16384" width="11.42578125" style="72"/>
  </cols>
  <sheetData>
    <row r="1" spans="1:10" x14ac:dyDescent="0.2">
      <c r="A1" s="3" t="s">
        <v>43</v>
      </c>
      <c r="B1" s="3"/>
      <c r="H1" s="157"/>
    </row>
    <row r="2" spans="1:10" x14ac:dyDescent="0.2">
      <c r="A2" s="3" t="s">
        <v>100</v>
      </c>
      <c r="B2" s="3"/>
      <c r="C2" s="8"/>
      <c r="D2" s="8"/>
      <c r="E2" s="8"/>
    </row>
    <row r="3" spans="1:10" x14ac:dyDescent="0.2">
      <c r="B3" s="3"/>
      <c r="C3" s="8"/>
      <c r="D3" s="8"/>
      <c r="E3" s="8"/>
    </row>
    <row r="5" spans="1:10" s="152" customFormat="1" ht="11.25" customHeight="1" x14ac:dyDescent="0.2">
      <c r="A5" s="155" t="s">
        <v>131</v>
      </c>
      <c r="B5" s="155"/>
      <c r="C5" s="154"/>
      <c r="D5" s="154"/>
      <c r="E5" s="154"/>
      <c r="F5" s="6"/>
      <c r="G5" s="6"/>
      <c r="H5" s="153" t="s">
        <v>128</v>
      </c>
    </row>
    <row r="6" spans="1:10" x14ac:dyDescent="0.2">
      <c r="A6" s="145"/>
      <c r="B6" s="145"/>
      <c r="C6" s="143"/>
      <c r="D6" s="143"/>
      <c r="E6" s="143"/>
      <c r="F6" s="143"/>
      <c r="G6" s="143"/>
      <c r="H6" s="143"/>
    </row>
    <row r="7" spans="1:10" ht="15" customHeight="1" x14ac:dyDescent="0.2">
      <c r="A7" s="122" t="s">
        <v>45</v>
      </c>
      <c r="B7" s="121" t="s">
        <v>46</v>
      </c>
      <c r="C7" s="119" t="s">
        <v>115</v>
      </c>
      <c r="D7" s="151">
        <v>2016</v>
      </c>
      <c r="E7" s="151">
        <v>2015</v>
      </c>
      <c r="F7" s="150" t="s">
        <v>127</v>
      </c>
      <c r="G7" s="150" t="s">
        <v>126</v>
      </c>
      <c r="H7" s="149" t="s">
        <v>125</v>
      </c>
    </row>
    <row r="8" spans="1:10" x14ac:dyDescent="0.2">
      <c r="A8" s="132"/>
      <c r="B8" s="132"/>
      <c r="C8" s="148"/>
      <c r="D8" s="148"/>
      <c r="E8" s="148"/>
      <c r="F8" s="148"/>
      <c r="G8" s="148"/>
      <c r="H8" s="148"/>
    </row>
    <row r="9" spans="1:10" x14ac:dyDescent="0.2">
      <c r="A9" s="132" t="s">
        <v>390</v>
      </c>
      <c r="B9" s="132" t="s">
        <v>464</v>
      </c>
      <c r="C9" s="148">
        <v>93502.64</v>
      </c>
      <c r="D9" s="148">
        <v>48053.52</v>
      </c>
      <c r="E9" s="148">
        <v>24699.26</v>
      </c>
      <c r="F9" s="148"/>
      <c r="G9" s="148"/>
      <c r="H9" s="148"/>
    </row>
    <row r="10" spans="1:10" x14ac:dyDescent="0.2">
      <c r="A10" s="132"/>
      <c r="B10" s="132"/>
      <c r="C10" s="148"/>
      <c r="D10" s="148"/>
      <c r="E10" s="148"/>
      <c r="F10" s="148"/>
      <c r="G10" s="148"/>
      <c r="H10" s="148"/>
    </row>
    <row r="11" spans="1:10" x14ac:dyDescent="0.2">
      <c r="A11" s="132"/>
      <c r="B11" s="132"/>
      <c r="C11" s="148"/>
      <c r="D11" s="148"/>
      <c r="E11" s="148"/>
      <c r="F11" s="148"/>
      <c r="G11" s="148"/>
      <c r="H11" s="148"/>
    </row>
    <row r="12" spans="1:10" x14ac:dyDescent="0.2">
      <c r="A12" s="132"/>
      <c r="B12" s="132"/>
      <c r="C12" s="148"/>
      <c r="D12" s="148"/>
      <c r="E12" s="148"/>
      <c r="F12" s="148"/>
      <c r="G12" s="148"/>
      <c r="H12" s="148"/>
    </row>
    <row r="13" spans="1:10" x14ac:dyDescent="0.2">
      <c r="A13" s="132"/>
      <c r="B13" s="132"/>
      <c r="C13" s="148"/>
      <c r="D13" s="148"/>
      <c r="E13" s="148"/>
      <c r="F13" s="148"/>
      <c r="G13" s="148"/>
      <c r="H13" s="148"/>
      <c r="J13" s="156"/>
    </row>
    <row r="14" spans="1:10" x14ac:dyDescent="0.2">
      <c r="A14" s="147"/>
      <c r="B14" s="147" t="s">
        <v>130</v>
      </c>
      <c r="C14" s="146">
        <f t="shared" ref="C14:H14" si="0">SUM(C8:C13)</f>
        <v>93502.64</v>
      </c>
      <c r="D14" s="146">
        <f t="shared" si="0"/>
        <v>48053.52</v>
      </c>
      <c r="E14" s="146">
        <f t="shared" si="0"/>
        <v>24699.26</v>
      </c>
      <c r="F14" s="146">
        <f t="shared" si="0"/>
        <v>0</v>
      </c>
      <c r="G14" s="146">
        <f t="shared" si="0"/>
        <v>0</v>
      </c>
      <c r="H14" s="146">
        <f t="shared" si="0"/>
        <v>0</v>
      </c>
    </row>
    <row r="15" spans="1:10" x14ac:dyDescent="0.2">
      <c r="A15" s="48"/>
      <c r="B15" s="48"/>
      <c r="C15" s="125"/>
      <c r="D15" s="125"/>
      <c r="E15" s="125"/>
      <c r="F15" s="125"/>
      <c r="G15" s="125"/>
      <c r="H15" s="125"/>
    </row>
    <row r="16" spans="1:10" x14ac:dyDescent="0.2">
      <c r="A16" s="48"/>
      <c r="B16" s="48"/>
      <c r="C16" s="125"/>
      <c r="D16" s="125"/>
      <c r="E16" s="125"/>
      <c r="F16" s="125"/>
      <c r="G16" s="125"/>
      <c r="H16" s="125"/>
    </row>
    <row r="17" spans="1:8" s="152" customFormat="1" ht="11.25" customHeight="1" x14ac:dyDescent="0.2">
      <c r="A17" s="155" t="s">
        <v>129</v>
      </c>
      <c r="B17" s="155"/>
      <c r="C17" s="154"/>
      <c r="D17" s="154"/>
      <c r="E17" s="154"/>
      <c r="F17" s="6"/>
      <c r="G17" s="6"/>
      <c r="H17" s="153" t="s">
        <v>128</v>
      </c>
    </row>
    <row r="18" spans="1:8" x14ac:dyDescent="0.2">
      <c r="A18" s="145"/>
      <c r="B18" s="145"/>
      <c r="C18" s="143"/>
      <c r="D18" s="143"/>
      <c r="E18" s="143"/>
      <c r="F18" s="143"/>
      <c r="G18" s="143"/>
      <c r="H18" s="143"/>
    </row>
    <row r="19" spans="1:8" ht="15" customHeight="1" x14ac:dyDescent="0.2">
      <c r="A19" s="122" t="s">
        <v>45</v>
      </c>
      <c r="B19" s="121" t="s">
        <v>46</v>
      </c>
      <c r="C19" s="119" t="s">
        <v>115</v>
      </c>
      <c r="D19" s="151">
        <v>2016</v>
      </c>
      <c r="E19" s="151">
        <v>2015</v>
      </c>
      <c r="F19" s="150" t="s">
        <v>127</v>
      </c>
      <c r="G19" s="150" t="s">
        <v>126</v>
      </c>
      <c r="H19" s="149" t="s">
        <v>125</v>
      </c>
    </row>
    <row r="20" spans="1:8" x14ac:dyDescent="0.2">
      <c r="A20" s="132"/>
      <c r="B20" s="132"/>
      <c r="C20" s="148"/>
      <c r="D20" s="148"/>
      <c r="E20" s="148"/>
      <c r="F20" s="148"/>
      <c r="G20" s="148"/>
      <c r="H20" s="148"/>
    </row>
    <row r="21" spans="1:8" x14ac:dyDescent="0.2">
      <c r="A21" s="132"/>
      <c r="B21" s="132"/>
      <c r="C21" s="148"/>
      <c r="D21" s="148"/>
      <c r="E21" s="148"/>
      <c r="F21" s="148"/>
      <c r="G21" s="148"/>
      <c r="H21" s="148"/>
    </row>
    <row r="22" spans="1:8" x14ac:dyDescent="0.2">
      <c r="A22" s="132"/>
      <c r="B22" s="132"/>
      <c r="C22" s="148"/>
      <c r="D22" s="148"/>
      <c r="E22" s="148"/>
      <c r="F22" s="148"/>
      <c r="G22" s="148"/>
      <c r="H22" s="148"/>
    </row>
    <row r="23" spans="1:8" x14ac:dyDescent="0.2">
      <c r="A23" s="132"/>
      <c r="B23" s="132"/>
      <c r="C23" s="148"/>
      <c r="D23" s="148"/>
      <c r="E23" s="148"/>
      <c r="F23" s="148"/>
      <c r="G23" s="148"/>
      <c r="H23" s="148"/>
    </row>
    <row r="24" spans="1:8" x14ac:dyDescent="0.2">
      <c r="A24" s="147"/>
      <c r="B24" s="147" t="s">
        <v>124</v>
      </c>
      <c r="C24" s="146">
        <f t="shared" ref="C24:H24" si="1">SUM(C20:C23)</f>
        <v>0</v>
      </c>
      <c r="D24" s="146">
        <f t="shared" si="1"/>
        <v>0</v>
      </c>
      <c r="E24" s="146">
        <f t="shared" si="1"/>
        <v>0</v>
      </c>
      <c r="F24" s="146">
        <f t="shared" si="1"/>
        <v>0</v>
      </c>
      <c r="G24" s="146">
        <f t="shared" si="1"/>
        <v>0</v>
      </c>
      <c r="H24" s="146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activeCell="D40" sqref="D40"/>
    </sheetView>
  </sheetViews>
  <sheetFormatPr baseColWidth="10" defaultRowHeight="11.25" x14ac:dyDescent="0.2"/>
  <cols>
    <col min="1" max="1" width="20.7109375" style="72" customWidth="1"/>
    <col min="2" max="2" width="36.5703125" style="72" customWidth="1"/>
    <col min="3" max="7" width="17.7109375" style="6" customWidth="1"/>
    <col min="8" max="8" width="15.140625" style="72" customWidth="1"/>
    <col min="9" max="9" width="35.140625" style="72" customWidth="1"/>
    <col min="10" max="10" width="11.42578125" style="72" customWidth="1"/>
    <col min="11" max="16384" width="11.42578125" style="72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11" t="s">
        <v>157</v>
      </c>
      <c r="B5" s="124"/>
      <c r="E5" s="162"/>
      <c r="F5" s="162"/>
      <c r="I5" s="164" t="s">
        <v>140</v>
      </c>
    </row>
    <row r="6" spans="1:10" x14ac:dyDescent="0.2">
      <c r="A6" s="163"/>
      <c r="B6" s="163"/>
      <c r="C6" s="162"/>
      <c r="D6" s="162"/>
      <c r="E6" s="162"/>
      <c r="F6" s="162"/>
    </row>
    <row r="7" spans="1:10" ht="15" customHeight="1" x14ac:dyDescent="0.2">
      <c r="A7" s="122" t="s">
        <v>45</v>
      </c>
      <c r="B7" s="121" t="s">
        <v>46</v>
      </c>
      <c r="C7" s="161" t="s">
        <v>139</v>
      </c>
      <c r="D7" s="161" t="s">
        <v>138</v>
      </c>
      <c r="E7" s="161" t="s">
        <v>137</v>
      </c>
      <c r="F7" s="161" t="s">
        <v>136</v>
      </c>
      <c r="G7" s="160" t="s">
        <v>135</v>
      </c>
      <c r="H7" s="121" t="s">
        <v>134</v>
      </c>
      <c r="I7" s="121" t="s">
        <v>133</v>
      </c>
    </row>
    <row r="8" spans="1:10" x14ac:dyDescent="0.2">
      <c r="A8" s="170" t="s">
        <v>394</v>
      </c>
      <c r="B8" s="170" t="s">
        <v>391</v>
      </c>
      <c r="C8" s="116">
        <v>93149.7</v>
      </c>
      <c r="D8" s="116">
        <v>93149.7</v>
      </c>
      <c r="E8" s="168"/>
      <c r="F8" s="168"/>
      <c r="G8" s="167"/>
      <c r="H8" s="158"/>
      <c r="I8" s="166"/>
    </row>
    <row r="9" spans="1:10" x14ac:dyDescent="0.2">
      <c r="A9" s="170" t="s">
        <v>396</v>
      </c>
      <c r="B9" s="170" t="s">
        <v>392</v>
      </c>
      <c r="C9" s="116">
        <v>-131372.12</v>
      </c>
      <c r="D9" s="116">
        <v>-131372.12</v>
      </c>
      <c r="E9" s="168"/>
      <c r="F9" s="168"/>
      <c r="G9" s="167"/>
      <c r="H9" s="158"/>
      <c r="I9" s="166"/>
    </row>
    <row r="10" spans="1:10" x14ac:dyDescent="0.2">
      <c r="A10" s="170" t="s">
        <v>395</v>
      </c>
      <c r="B10" s="170" t="s">
        <v>393</v>
      </c>
      <c r="C10" s="169">
        <v>208169.67</v>
      </c>
      <c r="D10" s="169">
        <v>208169.67</v>
      </c>
      <c r="E10" s="168"/>
      <c r="F10" s="168"/>
      <c r="G10" s="167"/>
      <c r="H10" s="158"/>
      <c r="I10" s="166"/>
    </row>
    <row r="11" spans="1:10" x14ac:dyDescent="0.2">
      <c r="A11" s="131"/>
      <c r="B11" s="170"/>
      <c r="C11" s="169"/>
      <c r="D11" s="169"/>
      <c r="E11" s="168"/>
      <c r="F11" s="168"/>
      <c r="G11" s="167"/>
      <c r="H11" s="158"/>
      <c r="I11" s="166"/>
    </row>
    <row r="12" spans="1:10" x14ac:dyDescent="0.2">
      <c r="A12" s="131"/>
      <c r="B12" s="170"/>
      <c r="C12" s="169"/>
      <c r="D12" s="169"/>
      <c r="E12" s="168"/>
      <c r="F12" s="168"/>
      <c r="G12" s="167"/>
      <c r="H12" s="158"/>
      <c r="I12" s="166"/>
    </row>
    <row r="13" spans="1:10" x14ac:dyDescent="0.2">
      <c r="A13" s="131"/>
      <c r="B13" s="170"/>
      <c r="C13" s="169"/>
      <c r="D13" s="169"/>
      <c r="E13" s="168"/>
      <c r="F13" s="168"/>
      <c r="G13" s="167"/>
      <c r="H13" s="158"/>
      <c r="I13" s="166"/>
    </row>
    <row r="14" spans="1:10" x14ac:dyDescent="0.2">
      <c r="A14" s="131"/>
      <c r="B14" s="170"/>
      <c r="C14" s="169"/>
      <c r="D14" s="169"/>
      <c r="E14" s="168"/>
      <c r="F14" s="168"/>
      <c r="G14" s="167"/>
      <c r="H14" s="158"/>
      <c r="I14" s="166"/>
    </row>
    <row r="15" spans="1:10" x14ac:dyDescent="0.2">
      <c r="A15" s="147"/>
      <c r="B15" s="147" t="s">
        <v>156</v>
      </c>
      <c r="C15" s="146">
        <f>SUM(C8:C14)</f>
        <v>169947.25</v>
      </c>
      <c r="D15" s="146">
        <f>SUM(D8:D14)</f>
        <v>169947.25</v>
      </c>
      <c r="E15" s="146">
        <f>SUM(E8:E14)</f>
        <v>0</v>
      </c>
      <c r="F15" s="146">
        <f>SUM(F8:F14)</f>
        <v>0</v>
      </c>
      <c r="G15" s="146">
        <f>SUM(G8:G14)</f>
        <v>0</v>
      </c>
      <c r="H15" s="138"/>
      <c r="I15" s="138"/>
    </row>
    <row r="16" spans="1:10" x14ac:dyDescent="0.2">
      <c r="A16" s="48"/>
      <c r="B16" s="48"/>
      <c r="C16" s="125"/>
      <c r="D16" s="125"/>
      <c r="E16" s="125"/>
      <c r="F16" s="125"/>
      <c r="G16" s="125"/>
      <c r="H16" s="48"/>
      <c r="I16" s="48"/>
    </row>
    <row r="17" spans="1:9" x14ac:dyDescent="0.2">
      <c r="A17" s="48"/>
      <c r="B17" s="48"/>
      <c r="C17" s="125"/>
      <c r="D17" s="125"/>
      <c r="E17" s="125"/>
      <c r="F17" s="125"/>
      <c r="G17" s="125"/>
      <c r="H17" s="48"/>
      <c r="I17" s="48"/>
    </row>
    <row r="18" spans="1:9" ht="11.25" customHeight="1" x14ac:dyDescent="0.2">
      <c r="A18" s="111" t="s">
        <v>155</v>
      </c>
      <c r="B18" s="124"/>
      <c r="E18" s="162"/>
      <c r="F18" s="162"/>
      <c r="I18" s="164" t="s">
        <v>140</v>
      </c>
    </row>
    <row r="19" spans="1:9" x14ac:dyDescent="0.2">
      <c r="A19" s="163"/>
      <c r="B19" s="163"/>
      <c r="C19" s="162"/>
      <c r="D19" s="162"/>
      <c r="E19" s="162"/>
      <c r="F19" s="162"/>
    </row>
    <row r="20" spans="1:9" ht="15" customHeight="1" x14ac:dyDescent="0.2">
      <c r="A20" s="122" t="s">
        <v>45</v>
      </c>
      <c r="B20" s="121" t="s">
        <v>46</v>
      </c>
      <c r="C20" s="161" t="s">
        <v>139</v>
      </c>
      <c r="D20" s="161" t="s">
        <v>138</v>
      </c>
      <c r="E20" s="161" t="s">
        <v>137</v>
      </c>
      <c r="F20" s="161" t="s">
        <v>136</v>
      </c>
      <c r="G20" s="160" t="s">
        <v>135</v>
      </c>
      <c r="H20" s="121" t="s">
        <v>134</v>
      </c>
      <c r="I20" s="121" t="s">
        <v>133</v>
      </c>
    </row>
    <row r="21" spans="1:9" x14ac:dyDescent="0.2">
      <c r="A21" s="117"/>
      <c r="B21" s="117"/>
      <c r="C21" s="116"/>
      <c r="D21" s="159"/>
      <c r="E21" s="159"/>
      <c r="F21" s="159"/>
      <c r="G21" s="159"/>
      <c r="H21" s="158"/>
      <c r="I21" s="158"/>
    </row>
    <row r="22" spans="1:9" x14ac:dyDescent="0.2">
      <c r="A22" s="117"/>
      <c r="B22" s="117"/>
      <c r="C22" s="116"/>
      <c r="D22" s="159"/>
      <c r="E22" s="159"/>
      <c r="F22" s="159"/>
      <c r="G22" s="159"/>
      <c r="H22" s="158"/>
      <c r="I22" s="158"/>
    </row>
    <row r="23" spans="1:9" x14ac:dyDescent="0.2">
      <c r="A23" s="117"/>
      <c r="B23" s="117"/>
      <c r="C23" s="116"/>
      <c r="D23" s="159"/>
      <c r="E23" s="159"/>
      <c r="F23" s="159"/>
      <c r="G23" s="159"/>
      <c r="H23" s="158"/>
      <c r="I23" s="158"/>
    </row>
    <row r="24" spans="1:9" x14ac:dyDescent="0.2">
      <c r="A24" s="117"/>
      <c r="B24" s="117"/>
      <c r="C24" s="116"/>
      <c r="D24" s="159"/>
      <c r="E24" s="159"/>
      <c r="F24" s="159"/>
      <c r="G24" s="159"/>
      <c r="H24" s="158"/>
      <c r="I24" s="158"/>
    </row>
    <row r="25" spans="1:9" x14ac:dyDescent="0.2">
      <c r="A25" s="50"/>
      <c r="B25" s="50" t="s">
        <v>154</v>
      </c>
      <c r="C25" s="138">
        <f>SUM(C21:C24)</f>
        <v>0</v>
      </c>
      <c r="D25" s="138">
        <f>SUM(D21:D24)</f>
        <v>0</v>
      </c>
      <c r="E25" s="138">
        <f>SUM(E21:E24)</f>
        <v>0</v>
      </c>
      <c r="F25" s="138">
        <f>SUM(F21:F24)</f>
        <v>0</v>
      </c>
      <c r="G25" s="138">
        <f>SUM(G21:G24)</f>
        <v>0</v>
      </c>
      <c r="H25" s="138"/>
      <c r="I25" s="138"/>
    </row>
    <row r="28" spans="1:9" x14ac:dyDescent="0.2">
      <c r="A28" s="111" t="s">
        <v>153</v>
      </c>
      <c r="B28" s="124"/>
      <c r="E28" s="162"/>
      <c r="F28" s="162"/>
      <c r="I28" s="164" t="s">
        <v>140</v>
      </c>
    </row>
    <row r="29" spans="1:9" x14ac:dyDescent="0.2">
      <c r="A29" s="163"/>
      <c r="B29" s="163"/>
      <c r="C29" s="162"/>
      <c r="D29" s="162"/>
      <c r="E29" s="162"/>
      <c r="F29" s="162"/>
    </row>
    <row r="30" spans="1:9" x14ac:dyDescent="0.2">
      <c r="A30" s="122" t="s">
        <v>45</v>
      </c>
      <c r="B30" s="121" t="s">
        <v>46</v>
      </c>
      <c r="C30" s="161" t="s">
        <v>139</v>
      </c>
      <c r="D30" s="161" t="s">
        <v>138</v>
      </c>
      <c r="E30" s="161" t="s">
        <v>137</v>
      </c>
      <c r="F30" s="161" t="s">
        <v>136</v>
      </c>
      <c r="G30" s="160" t="s">
        <v>135</v>
      </c>
      <c r="H30" s="121" t="s">
        <v>134</v>
      </c>
      <c r="I30" s="121" t="s">
        <v>133</v>
      </c>
    </row>
    <row r="31" spans="1:9" x14ac:dyDescent="0.2">
      <c r="A31" s="117"/>
      <c r="B31" s="117"/>
      <c r="C31" s="116"/>
      <c r="D31" s="159"/>
      <c r="E31" s="159"/>
      <c r="F31" s="159"/>
      <c r="G31" s="159"/>
      <c r="H31" s="158"/>
      <c r="I31" s="158"/>
    </row>
    <row r="32" spans="1:9" x14ac:dyDescent="0.2">
      <c r="A32" s="117"/>
      <c r="B32" s="117"/>
      <c r="C32" s="116"/>
      <c r="D32" s="159"/>
      <c r="E32" s="159"/>
      <c r="F32" s="159"/>
      <c r="G32" s="159"/>
      <c r="H32" s="158"/>
      <c r="I32" s="158"/>
    </row>
    <row r="33" spans="1:9" x14ac:dyDescent="0.2">
      <c r="A33" s="117"/>
      <c r="B33" s="117"/>
      <c r="C33" s="116"/>
      <c r="D33" s="159"/>
      <c r="E33" s="159"/>
      <c r="F33" s="159"/>
      <c r="G33" s="159"/>
      <c r="H33" s="158"/>
      <c r="I33" s="158"/>
    </row>
    <row r="34" spans="1:9" x14ac:dyDescent="0.2">
      <c r="A34" s="117"/>
      <c r="B34" s="117"/>
      <c r="C34" s="116"/>
      <c r="D34" s="159"/>
      <c r="E34" s="159"/>
      <c r="F34" s="159"/>
      <c r="G34" s="159"/>
      <c r="H34" s="158"/>
      <c r="I34" s="158"/>
    </row>
    <row r="35" spans="1:9" x14ac:dyDescent="0.2">
      <c r="A35" s="50"/>
      <c r="B35" s="50" t="s">
        <v>152</v>
      </c>
      <c r="C35" s="138">
        <f>SUM(C31:C34)</f>
        <v>0</v>
      </c>
      <c r="D35" s="138">
        <f>SUM(D31:D34)</f>
        <v>0</v>
      </c>
      <c r="E35" s="138">
        <f>SUM(E31:E34)</f>
        <v>0</v>
      </c>
      <c r="F35" s="138">
        <f>SUM(F31:F34)</f>
        <v>0</v>
      </c>
      <c r="G35" s="138">
        <f>SUM(G31:G34)</f>
        <v>0</v>
      </c>
      <c r="H35" s="138"/>
      <c r="I35" s="138"/>
    </row>
    <row r="38" spans="1:9" x14ac:dyDescent="0.2">
      <c r="A38" s="111" t="s">
        <v>151</v>
      </c>
      <c r="B38" s="124"/>
      <c r="E38" s="162"/>
      <c r="F38" s="162"/>
      <c r="I38" s="164" t="s">
        <v>140</v>
      </c>
    </row>
    <row r="39" spans="1:9" x14ac:dyDescent="0.2">
      <c r="A39" s="163"/>
      <c r="B39" s="163"/>
      <c r="C39" s="162"/>
      <c r="D39" s="162"/>
      <c r="E39" s="162"/>
      <c r="F39" s="162"/>
    </row>
    <row r="40" spans="1:9" x14ac:dyDescent="0.2">
      <c r="A40" s="122" t="s">
        <v>45</v>
      </c>
      <c r="B40" s="121" t="s">
        <v>46</v>
      </c>
      <c r="C40" s="161" t="s">
        <v>139</v>
      </c>
      <c r="D40" s="161" t="s">
        <v>138</v>
      </c>
      <c r="E40" s="161" t="s">
        <v>137</v>
      </c>
      <c r="F40" s="161" t="s">
        <v>136</v>
      </c>
      <c r="G40" s="160" t="s">
        <v>135</v>
      </c>
      <c r="H40" s="121" t="s">
        <v>134</v>
      </c>
      <c r="I40" s="121" t="s">
        <v>133</v>
      </c>
    </row>
    <row r="41" spans="1:9" x14ac:dyDescent="0.2">
      <c r="A41" s="117"/>
      <c r="B41" s="117"/>
      <c r="C41" s="116"/>
      <c r="D41" s="159"/>
      <c r="E41" s="159"/>
      <c r="F41" s="159"/>
      <c r="G41" s="159"/>
      <c r="H41" s="158"/>
      <c r="I41" s="158"/>
    </row>
    <row r="42" spans="1:9" x14ac:dyDescent="0.2">
      <c r="A42" s="117"/>
      <c r="B42" s="117"/>
      <c r="C42" s="116"/>
      <c r="D42" s="159"/>
      <c r="E42" s="159"/>
      <c r="F42" s="159"/>
      <c r="G42" s="159"/>
      <c r="H42" s="158"/>
      <c r="I42" s="158"/>
    </row>
    <row r="43" spans="1:9" x14ac:dyDescent="0.2">
      <c r="A43" s="117"/>
      <c r="B43" s="117"/>
      <c r="C43" s="116"/>
      <c r="D43" s="159"/>
      <c r="E43" s="159"/>
      <c r="F43" s="159"/>
      <c r="G43" s="159"/>
      <c r="H43" s="158"/>
      <c r="I43" s="158"/>
    </row>
    <row r="44" spans="1:9" x14ac:dyDescent="0.2">
      <c r="A44" s="117"/>
      <c r="B44" s="117"/>
      <c r="C44" s="116"/>
      <c r="D44" s="159"/>
      <c r="E44" s="159"/>
      <c r="F44" s="159"/>
      <c r="G44" s="159"/>
      <c r="H44" s="158"/>
      <c r="I44" s="158"/>
    </row>
    <row r="45" spans="1:9" x14ac:dyDescent="0.2">
      <c r="A45" s="50"/>
      <c r="B45" s="50" t="s">
        <v>150</v>
      </c>
      <c r="C45" s="138">
        <f>SUM(C41:C44)</f>
        <v>0</v>
      </c>
      <c r="D45" s="138">
        <f>SUM(D41:D44)</f>
        <v>0</v>
      </c>
      <c r="E45" s="138">
        <f>SUM(E41:E44)</f>
        <v>0</v>
      </c>
      <c r="F45" s="138">
        <f>SUM(F41:F44)</f>
        <v>0</v>
      </c>
      <c r="G45" s="138">
        <f>SUM(G41:G44)</f>
        <v>0</v>
      </c>
      <c r="H45" s="138"/>
      <c r="I45" s="138"/>
    </row>
    <row r="48" spans="1:9" x14ac:dyDescent="0.2">
      <c r="A48" s="111" t="s">
        <v>149</v>
      </c>
      <c r="B48" s="124"/>
      <c r="C48" s="162"/>
      <c r="D48" s="162"/>
      <c r="E48" s="162"/>
      <c r="F48" s="162"/>
    </row>
    <row r="49" spans="1:9" x14ac:dyDescent="0.2">
      <c r="A49" s="163"/>
      <c r="B49" s="163"/>
      <c r="C49" s="162"/>
      <c r="D49" s="162"/>
      <c r="E49" s="162"/>
      <c r="F49" s="162"/>
    </row>
    <row r="50" spans="1:9" x14ac:dyDescent="0.2">
      <c r="A50" s="122" t="s">
        <v>45</v>
      </c>
      <c r="B50" s="121" t="s">
        <v>46</v>
      </c>
      <c r="C50" s="161" t="s">
        <v>139</v>
      </c>
      <c r="D50" s="161" t="s">
        <v>138</v>
      </c>
      <c r="E50" s="161" t="s">
        <v>137</v>
      </c>
      <c r="F50" s="161" t="s">
        <v>136</v>
      </c>
      <c r="G50" s="160" t="s">
        <v>135</v>
      </c>
      <c r="H50" s="121" t="s">
        <v>134</v>
      </c>
      <c r="I50" s="121" t="s">
        <v>133</v>
      </c>
    </row>
    <row r="51" spans="1:9" x14ac:dyDescent="0.2">
      <c r="A51" s="117"/>
      <c r="B51" s="117"/>
      <c r="C51" s="116"/>
      <c r="D51" s="159"/>
      <c r="E51" s="159"/>
      <c r="F51" s="159"/>
      <c r="G51" s="159"/>
      <c r="H51" s="158"/>
      <c r="I51" s="158"/>
    </row>
    <row r="52" spans="1:9" x14ac:dyDescent="0.2">
      <c r="A52" s="117"/>
      <c r="B52" s="117"/>
      <c r="C52" s="116"/>
      <c r="D52" s="159"/>
      <c r="E52" s="159"/>
      <c r="F52" s="159"/>
      <c r="G52" s="159"/>
      <c r="H52" s="158"/>
      <c r="I52" s="158"/>
    </row>
    <row r="53" spans="1:9" x14ac:dyDescent="0.2">
      <c r="A53" s="117"/>
      <c r="B53" s="117"/>
      <c r="C53" s="116"/>
      <c r="D53" s="159"/>
      <c r="E53" s="159"/>
      <c r="F53" s="159"/>
      <c r="G53" s="159"/>
      <c r="H53" s="158"/>
      <c r="I53" s="158"/>
    </row>
    <row r="54" spans="1:9" x14ac:dyDescent="0.2">
      <c r="A54" s="117"/>
      <c r="B54" s="117"/>
      <c r="C54" s="116"/>
      <c r="D54" s="159"/>
      <c r="E54" s="159"/>
      <c r="F54" s="159"/>
      <c r="G54" s="159"/>
      <c r="H54" s="158"/>
      <c r="I54" s="158"/>
    </row>
    <row r="55" spans="1:9" x14ac:dyDescent="0.2">
      <c r="A55" s="117"/>
      <c r="B55" s="117"/>
      <c r="C55" s="116"/>
      <c r="D55" s="159"/>
      <c r="E55" s="159"/>
      <c r="F55" s="159"/>
      <c r="G55" s="159"/>
      <c r="H55" s="158"/>
      <c r="I55" s="158"/>
    </row>
    <row r="56" spans="1:9" x14ac:dyDescent="0.2">
      <c r="A56" s="117"/>
      <c r="B56" s="117"/>
      <c r="C56" s="116"/>
      <c r="D56" s="159"/>
      <c r="E56" s="159"/>
      <c r="F56" s="159"/>
      <c r="G56" s="159"/>
      <c r="H56" s="158"/>
      <c r="I56" s="158"/>
    </row>
    <row r="57" spans="1:9" x14ac:dyDescent="0.2">
      <c r="A57" s="117"/>
      <c r="B57" s="117"/>
      <c r="C57" s="116"/>
      <c r="D57" s="159"/>
      <c r="E57" s="159"/>
      <c r="F57" s="159"/>
      <c r="G57" s="159"/>
      <c r="H57" s="158"/>
      <c r="I57" s="158"/>
    </row>
    <row r="58" spans="1:9" x14ac:dyDescent="0.2">
      <c r="A58" s="117"/>
      <c r="B58" s="117"/>
      <c r="C58" s="116"/>
      <c r="D58" s="159"/>
      <c r="E58" s="159"/>
      <c r="F58" s="159"/>
      <c r="G58" s="159"/>
      <c r="H58" s="158"/>
      <c r="I58" s="158"/>
    </row>
    <row r="59" spans="1:9" x14ac:dyDescent="0.2">
      <c r="A59" s="117"/>
      <c r="B59" s="117"/>
      <c r="C59" s="116"/>
      <c r="D59" s="159"/>
      <c r="E59" s="159"/>
      <c r="F59" s="159"/>
      <c r="G59" s="159"/>
      <c r="H59" s="158"/>
      <c r="I59" s="158"/>
    </row>
    <row r="60" spans="1:9" x14ac:dyDescent="0.2">
      <c r="A60" s="117"/>
      <c r="B60" s="117"/>
      <c r="C60" s="116"/>
      <c r="D60" s="159"/>
      <c r="E60" s="159"/>
      <c r="F60" s="159"/>
      <c r="G60" s="159"/>
      <c r="H60" s="158"/>
      <c r="I60" s="158"/>
    </row>
    <row r="61" spans="1:9" x14ac:dyDescent="0.2">
      <c r="A61" s="117"/>
      <c r="B61" s="117"/>
      <c r="C61" s="116"/>
      <c r="D61" s="159"/>
      <c r="E61" s="159"/>
      <c r="F61" s="159"/>
      <c r="G61" s="159"/>
      <c r="H61" s="158"/>
      <c r="I61" s="158"/>
    </row>
    <row r="62" spans="1:9" x14ac:dyDescent="0.2">
      <c r="A62" s="117"/>
      <c r="B62" s="117"/>
      <c r="C62" s="116"/>
      <c r="D62" s="159"/>
      <c r="E62" s="159"/>
      <c r="F62" s="159"/>
      <c r="G62" s="159"/>
      <c r="H62" s="158"/>
      <c r="I62" s="158"/>
    </row>
    <row r="63" spans="1:9" x14ac:dyDescent="0.2">
      <c r="A63" s="117"/>
      <c r="B63" s="117"/>
      <c r="C63" s="116"/>
      <c r="D63" s="159"/>
      <c r="E63" s="159"/>
      <c r="F63" s="159"/>
      <c r="G63" s="159"/>
      <c r="H63" s="158"/>
      <c r="I63" s="158"/>
    </row>
    <row r="64" spans="1:9" x14ac:dyDescent="0.2">
      <c r="A64" s="117"/>
      <c r="B64" s="117"/>
      <c r="C64" s="116"/>
      <c r="D64" s="159"/>
      <c r="E64" s="159"/>
      <c r="F64" s="159"/>
      <c r="G64" s="159"/>
      <c r="H64" s="158"/>
      <c r="I64" s="158"/>
    </row>
    <row r="65" spans="1:9" x14ac:dyDescent="0.2">
      <c r="A65" s="117"/>
      <c r="B65" s="117"/>
      <c r="C65" s="116"/>
      <c r="D65" s="159"/>
      <c r="E65" s="159"/>
      <c r="F65" s="159"/>
      <c r="G65" s="159"/>
      <c r="H65" s="158"/>
      <c r="I65" s="158"/>
    </row>
    <row r="66" spans="1:9" x14ac:dyDescent="0.2">
      <c r="A66" s="117"/>
      <c r="B66" s="117"/>
      <c r="C66" s="116"/>
      <c r="D66" s="159"/>
      <c r="E66" s="159"/>
      <c r="F66" s="159"/>
      <c r="G66" s="159"/>
      <c r="H66" s="158"/>
      <c r="I66" s="158"/>
    </row>
    <row r="67" spans="1:9" x14ac:dyDescent="0.2">
      <c r="A67" s="117"/>
      <c r="B67" s="117"/>
      <c r="C67" s="116"/>
      <c r="D67" s="159"/>
      <c r="E67" s="159"/>
      <c r="F67" s="159"/>
      <c r="G67" s="159"/>
      <c r="H67" s="158"/>
      <c r="I67" s="158"/>
    </row>
    <row r="68" spans="1:9" x14ac:dyDescent="0.2">
      <c r="A68" s="117"/>
      <c r="B68" s="117"/>
      <c r="C68" s="116"/>
      <c r="D68" s="159"/>
      <c r="E68" s="159"/>
      <c r="F68" s="159"/>
      <c r="G68" s="159"/>
      <c r="H68" s="158"/>
      <c r="I68" s="158"/>
    </row>
    <row r="69" spans="1:9" x14ac:dyDescent="0.2">
      <c r="A69" s="117"/>
      <c r="B69" s="117"/>
      <c r="C69" s="116"/>
      <c r="D69" s="159"/>
      <c r="E69" s="159"/>
      <c r="F69" s="159"/>
      <c r="G69" s="159"/>
      <c r="H69" s="158"/>
      <c r="I69" s="158"/>
    </row>
    <row r="70" spans="1:9" x14ac:dyDescent="0.2">
      <c r="A70" s="117"/>
      <c r="B70" s="117"/>
      <c r="C70" s="116"/>
      <c r="D70" s="159"/>
      <c r="E70" s="159"/>
      <c r="F70" s="159"/>
      <c r="G70" s="159"/>
      <c r="H70" s="158"/>
      <c r="I70" s="158"/>
    </row>
    <row r="71" spans="1:9" x14ac:dyDescent="0.2">
      <c r="A71" s="117"/>
      <c r="B71" s="117"/>
      <c r="C71" s="116"/>
      <c r="D71" s="159"/>
      <c r="E71" s="159"/>
      <c r="F71" s="159"/>
      <c r="G71" s="159"/>
      <c r="H71" s="158"/>
      <c r="I71" s="158"/>
    </row>
    <row r="72" spans="1:9" x14ac:dyDescent="0.2">
      <c r="A72" s="117"/>
      <c r="B72" s="117"/>
      <c r="C72" s="116"/>
      <c r="D72" s="159"/>
      <c r="E72" s="159"/>
      <c r="F72" s="159"/>
      <c r="G72" s="159"/>
      <c r="H72" s="158"/>
      <c r="I72" s="158"/>
    </row>
    <row r="73" spans="1:9" x14ac:dyDescent="0.2">
      <c r="A73" s="117"/>
      <c r="B73" s="117"/>
      <c r="C73" s="116"/>
      <c r="D73" s="159"/>
      <c r="E73" s="159"/>
      <c r="F73" s="159"/>
      <c r="G73" s="159"/>
      <c r="H73" s="158"/>
      <c r="I73" s="158"/>
    </row>
    <row r="74" spans="1:9" x14ac:dyDescent="0.2">
      <c r="A74" s="117"/>
      <c r="B74" s="117"/>
      <c r="C74" s="116"/>
      <c r="D74" s="159"/>
      <c r="E74" s="159"/>
      <c r="F74" s="159"/>
      <c r="G74" s="159"/>
      <c r="H74" s="158"/>
      <c r="I74" s="158"/>
    </row>
    <row r="75" spans="1:9" x14ac:dyDescent="0.2">
      <c r="A75" s="50"/>
      <c r="B75" s="50" t="s">
        <v>148</v>
      </c>
      <c r="C75" s="138">
        <f>SUM(C51:C74)</f>
        <v>0</v>
      </c>
      <c r="D75" s="138">
        <f>SUM(D51:D74)</f>
        <v>0</v>
      </c>
      <c r="E75" s="138">
        <f>SUM(E51:E74)</f>
        <v>0</v>
      </c>
      <c r="F75" s="138">
        <f>SUM(F51:F74)</f>
        <v>0</v>
      </c>
      <c r="G75" s="138">
        <f>SUM(G51:G74)</f>
        <v>0</v>
      </c>
      <c r="H75" s="138"/>
      <c r="I75" s="138"/>
    </row>
    <row r="78" spans="1:9" x14ac:dyDescent="0.2">
      <c r="A78" s="111" t="s">
        <v>147</v>
      </c>
      <c r="B78" s="124"/>
      <c r="C78" s="165"/>
      <c r="E78" s="162"/>
      <c r="F78" s="162"/>
      <c r="I78" s="164" t="s">
        <v>140</v>
      </c>
    </row>
    <row r="79" spans="1:9" x14ac:dyDescent="0.2">
      <c r="A79" s="163"/>
      <c r="B79" s="163"/>
      <c r="C79" s="162"/>
      <c r="D79" s="162"/>
      <c r="E79" s="162"/>
      <c r="F79" s="162"/>
    </row>
    <row r="80" spans="1:9" x14ac:dyDescent="0.2">
      <c r="A80" s="122" t="s">
        <v>45</v>
      </c>
      <c r="B80" s="121" t="s">
        <v>46</v>
      </c>
      <c r="C80" s="161" t="s">
        <v>139</v>
      </c>
      <c r="D80" s="161" t="s">
        <v>138</v>
      </c>
      <c r="E80" s="161" t="s">
        <v>137</v>
      </c>
      <c r="F80" s="161" t="s">
        <v>136</v>
      </c>
      <c r="G80" s="160" t="s">
        <v>135</v>
      </c>
      <c r="H80" s="121" t="s">
        <v>134</v>
      </c>
      <c r="I80" s="121" t="s">
        <v>133</v>
      </c>
    </row>
    <row r="81" spans="1:11" x14ac:dyDescent="0.2">
      <c r="A81" s="117"/>
      <c r="B81" s="117"/>
      <c r="C81" s="116"/>
      <c r="D81" s="159"/>
      <c r="E81" s="159"/>
      <c r="F81" s="159"/>
      <c r="G81" s="159"/>
      <c r="H81" s="158"/>
      <c r="I81" s="158"/>
    </row>
    <row r="82" spans="1:11" x14ac:dyDescent="0.2">
      <c r="A82" s="117"/>
      <c r="B82" s="117"/>
      <c r="C82" s="116"/>
      <c r="D82" s="159"/>
      <c r="E82" s="159"/>
      <c r="F82" s="159"/>
      <c r="G82" s="159"/>
      <c r="H82" s="158"/>
      <c r="I82" s="158"/>
    </row>
    <row r="83" spans="1:11" x14ac:dyDescent="0.2">
      <c r="A83" s="117"/>
      <c r="B83" s="117"/>
      <c r="C83" s="116"/>
      <c r="D83" s="159"/>
      <c r="E83" s="159"/>
      <c r="F83" s="159"/>
      <c r="G83" s="159"/>
      <c r="H83" s="158"/>
      <c r="I83" s="158"/>
      <c r="K83" s="6"/>
    </row>
    <row r="84" spans="1:11" x14ac:dyDescent="0.2">
      <c r="A84" s="117"/>
      <c r="B84" s="117"/>
      <c r="C84" s="116"/>
      <c r="D84" s="159"/>
      <c r="E84" s="159"/>
      <c r="F84" s="159"/>
      <c r="G84" s="159"/>
      <c r="H84" s="158"/>
      <c r="I84" s="158"/>
      <c r="K84" s="6"/>
    </row>
    <row r="85" spans="1:11" x14ac:dyDescent="0.2">
      <c r="A85" s="50"/>
      <c r="B85" s="50" t="s">
        <v>146</v>
      </c>
      <c r="C85" s="138">
        <f>SUM(C81:C84)</f>
        <v>0</v>
      </c>
      <c r="D85" s="138">
        <f>SUM(D81:D84)</f>
        <v>0</v>
      </c>
      <c r="E85" s="138">
        <f>SUM(E81:E84)</f>
        <v>0</v>
      </c>
      <c r="F85" s="138">
        <f>SUM(F81:F84)</f>
        <v>0</v>
      </c>
      <c r="G85" s="138">
        <f>SUM(G81:G84)</f>
        <v>0</v>
      </c>
      <c r="H85" s="138"/>
      <c r="I85" s="138"/>
      <c r="K85" s="6"/>
    </row>
    <row r="88" spans="1:11" x14ac:dyDescent="0.2">
      <c r="A88" s="111" t="s">
        <v>145</v>
      </c>
      <c r="B88" s="124"/>
      <c r="E88" s="162"/>
      <c r="F88" s="162"/>
      <c r="I88" s="164" t="s">
        <v>140</v>
      </c>
    </row>
    <row r="89" spans="1:11" x14ac:dyDescent="0.2">
      <c r="A89" s="163"/>
      <c r="B89" s="163"/>
      <c r="C89" s="162"/>
      <c r="D89" s="162"/>
      <c r="E89" s="162"/>
      <c r="F89" s="162"/>
    </row>
    <row r="90" spans="1:11" x14ac:dyDescent="0.2">
      <c r="A90" s="122" t="s">
        <v>45</v>
      </c>
      <c r="B90" s="121" t="s">
        <v>46</v>
      </c>
      <c r="C90" s="161" t="s">
        <v>139</v>
      </c>
      <c r="D90" s="161" t="s">
        <v>138</v>
      </c>
      <c r="E90" s="161" t="s">
        <v>137</v>
      </c>
      <c r="F90" s="161" t="s">
        <v>136</v>
      </c>
      <c r="G90" s="160" t="s">
        <v>135</v>
      </c>
      <c r="H90" s="121" t="s">
        <v>134</v>
      </c>
      <c r="I90" s="121" t="s">
        <v>133</v>
      </c>
    </row>
    <row r="91" spans="1:11" x14ac:dyDescent="0.2">
      <c r="A91" s="117"/>
      <c r="B91" s="117"/>
      <c r="C91" s="116"/>
      <c r="D91" s="159"/>
      <c r="E91" s="159"/>
      <c r="F91" s="159"/>
      <c r="G91" s="159"/>
      <c r="H91" s="158"/>
      <c r="I91" s="158"/>
    </row>
    <row r="92" spans="1:11" x14ac:dyDescent="0.2">
      <c r="A92" s="117"/>
      <c r="B92" s="117"/>
      <c r="C92" s="116"/>
      <c r="D92" s="159"/>
      <c r="E92" s="159"/>
      <c r="F92" s="159"/>
      <c r="G92" s="159"/>
      <c r="H92" s="158"/>
      <c r="I92" s="158"/>
    </row>
    <row r="93" spans="1:11" x14ac:dyDescent="0.2">
      <c r="A93" s="117"/>
      <c r="B93" s="117"/>
      <c r="C93" s="116"/>
      <c r="D93" s="159"/>
      <c r="E93" s="159"/>
      <c r="F93" s="159"/>
      <c r="G93" s="159"/>
      <c r="H93" s="158"/>
      <c r="I93" s="158"/>
    </row>
    <row r="94" spans="1:11" x14ac:dyDescent="0.2">
      <c r="A94" s="117"/>
      <c r="B94" s="117"/>
      <c r="C94" s="116"/>
      <c r="D94" s="159"/>
      <c r="E94" s="159"/>
      <c r="F94" s="159"/>
      <c r="G94" s="159"/>
      <c r="H94" s="158"/>
      <c r="I94" s="158"/>
    </row>
    <row r="95" spans="1:11" x14ac:dyDescent="0.2">
      <c r="A95" s="50"/>
      <c r="B95" s="50" t="s">
        <v>144</v>
      </c>
      <c r="C95" s="138">
        <f>SUM(C91:C94)</f>
        <v>0</v>
      </c>
      <c r="D95" s="138">
        <f>SUM(D91:D94)</f>
        <v>0</v>
      </c>
      <c r="E95" s="138">
        <f>SUM(E91:E94)</f>
        <v>0</v>
      </c>
      <c r="F95" s="138">
        <f>SUM(F91:F94)</f>
        <v>0</v>
      </c>
      <c r="G95" s="138">
        <f>SUM(G91:G94)</f>
        <v>0</v>
      </c>
      <c r="H95" s="138"/>
      <c r="I95" s="138"/>
    </row>
    <row r="98" spans="1:11" x14ac:dyDescent="0.2">
      <c r="A98" s="111" t="s">
        <v>143</v>
      </c>
      <c r="B98" s="124"/>
      <c r="E98" s="162"/>
      <c r="F98" s="162"/>
      <c r="I98" s="164" t="s">
        <v>140</v>
      </c>
    </row>
    <row r="99" spans="1:11" x14ac:dyDescent="0.2">
      <c r="A99" s="163"/>
      <c r="B99" s="163"/>
      <c r="C99" s="162"/>
      <c r="D99" s="162"/>
      <c r="E99" s="162"/>
      <c r="F99" s="162"/>
    </row>
    <row r="100" spans="1:11" x14ac:dyDescent="0.2">
      <c r="A100" s="122" t="s">
        <v>45</v>
      </c>
      <c r="B100" s="121" t="s">
        <v>46</v>
      </c>
      <c r="C100" s="161" t="s">
        <v>139</v>
      </c>
      <c r="D100" s="161" t="s">
        <v>138</v>
      </c>
      <c r="E100" s="161" t="s">
        <v>137</v>
      </c>
      <c r="F100" s="161" t="s">
        <v>136</v>
      </c>
      <c r="G100" s="160" t="s">
        <v>135</v>
      </c>
      <c r="H100" s="121" t="s">
        <v>134</v>
      </c>
      <c r="I100" s="121" t="s">
        <v>133</v>
      </c>
    </row>
    <row r="101" spans="1:11" x14ac:dyDescent="0.2">
      <c r="A101" s="117"/>
      <c r="B101" s="117"/>
      <c r="C101" s="116"/>
      <c r="D101" s="159"/>
      <c r="E101" s="159"/>
      <c r="F101" s="159"/>
      <c r="G101" s="159"/>
      <c r="H101" s="158"/>
      <c r="I101" s="158"/>
      <c r="K101" s="6"/>
    </row>
    <row r="102" spans="1:11" x14ac:dyDescent="0.2">
      <c r="A102" s="117"/>
      <c r="B102" s="117"/>
      <c r="C102" s="116"/>
      <c r="D102" s="159"/>
      <c r="E102" s="159"/>
      <c r="F102" s="159"/>
      <c r="G102" s="159"/>
      <c r="H102" s="158"/>
      <c r="I102" s="158"/>
      <c r="K102" s="6"/>
    </row>
    <row r="103" spans="1:11" x14ac:dyDescent="0.2">
      <c r="A103" s="117"/>
      <c r="B103" s="117"/>
      <c r="C103" s="116"/>
      <c r="D103" s="159"/>
      <c r="E103" s="159"/>
      <c r="F103" s="159"/>
      <c r="G103" s="159"/>
      <c r="H103" s="158"/>
      <c r="I103" s="158"/>
    </row>
    <row r="104" spans="1:11" x14ac:dyDescent="0.2">
      <c r="A104" s="117"/>
      <c r="B104" s="117"/>
      <c r="C104" s="116"/>
      <c r="D104" s="159"/>
      <c r="E104" s="159"/>
      <c r="F104" s="159"/>
      <c r="G104" s="159"/>
      <c r="H104" s="158"/>
      <c r="I104" s="158"/>
    </row>
    <row r="105" spans="1:11" x14ac:dyDescent="0.2">
      <c r="A105" s="50"/>
      <c r="B105" s="50" t="s">
        <v>142</v>
      </c>
      <c r="C105" s="138">
        <f>SUM(C101:C104)</f>
        <v>0</v>
      </c>
      <c r="D105" s="138">
        <f>SUM(D101:D104)</f>
        <v>0</v>
      </c>
      <c r="E105" s="138">
        <f>SUM(E101:E104)</f>
        <v>0</v>
      </c>
      <c r="F105" s="138">
        <f>SUM(F101:F104)</f>
        <v>0</v>
      </c>
      <c r="G105" s="138">
        <f>SUM(G101:G104)</f>
        <v>0</v>
      </c>
      <c r="H105" s="138"/>
      <c r="I105" s="138"/>
    </row>
    <row r="108" spans="1:11" x14ac:dyDescent="0.2">
      <c r="A108" s="111" t="s">
        <v>141</v>
      </c>
      <c r="B108" s="124"/>
      <c r="E108" s="162"/>
      <c r="F108" s="162"/>
      <c r="I108" s="164" t="s">
        <v>140</v>
      </c>
    </row>
    <row r="109" spans="1:11" x14ac:dyDescent="0.2">
      <c r="A109" s="163"/>
      <c r="B109" s="163"/>
      <c r="C109" s="162"/>
      <c r="D109" s="162"/>
      <c r="E109" s="162"/>
      <c r="F109" s="162"/>
    </row>
    <row r="110" spans="1:11" x14ac:dyDescent="0.2">
      <c r="A110" s="122" t="s">
        <v>45</v>
      </c>
      <c r="B110" s="121" t="s">
        <v>46</v>
      </c>
      <c r="C110" s="161" t="s">
        <v>139</v>
      </c>
      <c r="D110" s="161" t="s">
        <v>138</v>
      </c>
      <c r="E110" s="161" t="s">
        <v>137</v>
      </c>
      <c r="F110" s="161" t="s">
        <v>136</v>
      </c>
      <c r="G110" s="160" t="s">
        <v>135</v>
      </c>
      <c r="H110" s="121" t="s">
        <v>134</v>
      </c>
      <c r="I110" s="121" t="s">
        <v>133</v>
      </c>
    </row>
    <row r="111" spans="1:11" x14ac:dyDescent="0.2">
      <c r="A111" s="117"/>
      <c r="B111" s="117"/>
      <c r="C111" s="116"/>
      <c r="D111" s="159"/>
      <c r="E111" s="159"/>
      <c r="F111" s="159"/>
      <c r="G111" s="159"/>
      <c r="H111" s="158"/>
      <c r="I111" s="158"/>
    </row>
    <row r="112" spans="1:11" x14ac:dyDescent="0.2">
      <c r="A112" s="117"/>
      <c r="B112" s="117"/>
      <c r="C112" s="116"/>
      <c r="D112" s="159"/>
      <c r="E112" s="159"/>
      <c r="F112" s="159"/>
      <c r="G112" s="159"/>
      <c r="H112" s="158"/>
      <c r="I112" s="158"/>
    </row>
    <row r="113" spans="1:9" x14ac:dyDescent="0.2">
      <c r="A113" s="117"/>
      <c r="B113" s="117"/>
      <c r="C113" s="116"/>
      <c r="D113" s="159"/>
      <c r="E113" s="159"/>
      <c r="F113" s="159"/>
      <c r="G113" s="159"/>
      <c r="H113" s="158"/>
      <c r="I113" s="158"/>
    </row>
    <row r="114" spans="1:9" x14ac:dyDescent="0.2">
      <c r="A114" s="117"/>
      <c r="B114" s="117"/>
      <c r="C114" s="116"/>
      <c r="D114" s="159"/>
      <c r="E114" s="159"/>
      <c r="F114" s="159"/>
      <c r="G114" s="159"/>
      <c r="H114" s="158"/>
      <c r="I114" s="158"/>
    </row>
    <row r="115" spans="1:9" x14ac:dyDescent="0.2">
      <c r="A115" s="50"/>
      <c r="B115" s="50" t="s">
        <v>132</v>
      </c>
      <c r="C115" s="138">
        <f>SUM(C111:C114)</f>
        <v>0</v>
      </c>
      <c r="D115" s="138">
        <f>SUM(D111:D114)</f>
        <v>0</v>
      </c>
      <c r="E115" s="138">
        <f>SUM(E111:E114)</f>
        <v>0</v>
      </c>
      <c r="F115" s="138">
        <f>SUM(F111:F114)</f>
        <v>0</v>
      </c>
      <c r="G115" s="138">
        <f>SUM(G111:G114)</f>
        <v>0</v>
      </c>
      <c r="H115" s="138"/>
      <c r="I115" s="138"/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70"/>
      <c r="B197" s="71"/>
    </row>
    <row r="198" spans="1:8" x14ac:dyDescent="0.2">
      <c r="A198" s="70"/>
      <c r="B198" s="71"/>
    </row>
    <row r="199" spans="1:8" x14ac:dyDescent="0.2">
      <c r="A199" s="70"/>
      <c r="B199" s="71"/>
    </row>
    <row r="200" spans="1:8" x14ac:dyDescent="0.2">
      <c r="A200" s="70"/>
      <c r="B200" s="71"/>
    </row>
    <row r="201" spans="1:8" x14ac:dyDescent="0.2">
      <c r="A201" s="70"/>
      <c r="B201" s="71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36" sqref="A36"/>
    </sheetView>
  </sheetViews>
  <sheetFormatPr baseColWidth="10" defaultRowHeight="11.25" x14ac:dyDescent="0.2"/>
  <cols>
    <col min="1" max="1" width="20.7109375" style="17" customWidth="1"/>
    <col min="2" max="5" width="11.42578125" style="17"/>
    <col min="6" max="6" width="0.42578125" style="17" customWidth="1"/>
    <col min="7" max="7" width="1" style="17" hidden="1" customWidth="1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2"/>
    </row>
    <row r="3" spans="1:17" x14ac:dyDescent="0.2">
      <c r="A3" s="3"/>
      <c r="B3" s="3"/>
      <c r="C3" s="3"/>
      <c r="D3" s="3"/>
      <c r="E3" s="3"/>
      <c r="F3" s="3"/>
      <c r="G3" s="3"/>
      <c r="H3" s="72"/>
    </row>
    <row r="4" spans="1:17" ht="11.25" customHeight="1" x14ac:dyDescent="0.2">
      <c r="A4" s="72"/>
      <c r="B4" s="72"/>
      <c r="C4" s="72"/>
      <c r="D4" s="72"/>
      <c r="E4" s="72"/>
      <c r="F4" s="72"/>
      <c r="G4" s="3"/>
      <c r="H4" s="72"/>
    </row>
    <row r="5" spans="1:17" ht="11.25" customHeight="1" x14ac:dyDescent="0.2">
      <c r="A5" s="18" t="s">
        <v>160</v>
      </c>
      <c r="B5" s="19"/>
      <c r="C5" s="19"/>
      <c r="D5" s="19"/>
      <c r="E5" s="19"/>
      <c r="F5" s="16"/>
      <c r="G5" s="16"/>
      <c r="H5" s="84" t="s">
        <v>159</v>
      </c>
    </row>
    <row r="6" spans="1:17" x14ac:dyDescent="0.2">
      <c r="J6" s="372"/>
      <c r="K6" s="372"/>
      <c r="L6" s="372"/>
      <c r="M6" s="372"/>
      <c r="N6" s="372"/>
      <c r="O6" s="372"/>
      <c r="P6" s="372"/>
      <c r="Q6" s="372"/>
    </row>
    <row r="7" spans="1:17" x14ac:dyDescent="0.2">
      <c r="A7" s="3" t="s">
        <v>52</v>
      </c>
    </row>
    <row r="8" spans="1:17" ht="52.5" customHeight="1" x14ac:dyDescent="0.2">
      <c r="A8" s="373" t="s">
        <v>158</v>
      </c>
      <c r="B8" s="373"/>
      <c r="C8" s="373"/>
      <c r="D8" s="373"/>
      <c r="E8" s="373"/>
      <c r="F8" s="373"/>
      <c r="G8" s="373"/>
      <c r="H8" s="37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H35" sqref="H35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4" width="17.7109375" style="72" customWidth="1"/>
    <col min="5" max="16384" width="11.42578125" style="72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52" customFormat="1" ht="11.25" customHeight="1" x14ac:dyDescent="0.2">
      <c r="A5" s="155" t="s">
        <v>166</v>
      </c>
      <c r="B5" s="72"/>
      <c r="C5" s="177"/>
      <c r="D5" s="176" t="s">
        <v>163</v>
      </c>
    </row>
    <row r="6" spans="1:4" x14ac:dyDescent="0.2">
      <c r="A6" s="175"/>
      <c r="B6" s="175"/>
      <c r="C6" s="174"/>
      <c r="D6" s="173"/>
    </row>
    <row r="7" spans="1:4" ht="15" customHeight="1" x14ac:dyDescent="0.2">
      <c r="A7" s="122" t="s">
        <v>45</v>
      </c>
      <c r="B7" s="121" t="s">
        <v>46</v>
      </c>
      <c r="C7" s="119" t="s">
        <v>115</v>
      </c>
      <c r="D7" s="172" t="s">
        <v>162</v>
      </c>
    </row>
    <row r="8" spans="1:4" x14ac:dyDescent="0.2">
      <c r="A8" s="117"/>
      <c r="B8" s="158"/>
      <c r="C8" s="159"/>
      <c r="D8" s="158"/>
    </row>
    <row r="9" spans="1:4" x14ac:dyDescent="0.2">
      <c r="A9" s="117"/>
      <c r="B9" s="158"/>
      <c r="C9" s="159"/>
      <c r="D9" s="158"/>
    </row>
    <row r="10" spans="1:4" x14ac:dyDescent="0.2">
      <c r="A10" s="117"/>
      <c r="B10" s="158"/>
      <c r="C10" s="159"/>
      <c r="D10" s="158"/>
    </row>
    <row r="11" spans="1:4" x14ac:dyDescent="0.2">
      <c r="A11" s="117"/>
      <c r="B11" s="158"/>
      <c r="C11" s="159"/>
      <c r="D11" s="158"/>
    </row>
    <row r="12" spans="1:4" x14ac:dyDescent="0.2">
      <c r="A12" s="117"/>
      <c r="B12" s="158"/>
      <c r="C12" s="159"/>
      <c r="D12" s="158"/>
    </row>
    <row r="13" spans="1:4" x14ac:dyDescent="0.2">
      <c r="A13" s="117"/>
      <c r="B13" s="158"/>
      <c r="C13" s="159"/>
      <c r="D13" s="158"/>
    </row>
    <row r="14" spans="1:4" x14ac:dyDescent="0.2">
      <c r="A14" s="117"/>
      <c r="B14" s="158"/>
      <c r="C14" s="159"/>
      <c r="D14" s="158"/>
    </row>
    <row r="15" spans="1:4" x14ac:dyDescent="0.2">
      <c r="A15" s="117"/>
      <c r="B15" s="158"/>
      <c r="C15" s="159"/>
      <c r="D15" s="158"/>
    </row>
    <row r="16" spans="1:4" x14ac:dyDescent="0.2">
      <c r="A16" s="178"/>
      <c r="B16" s="178" t="s">
        <v>165</v>
      </c>
      <c r="C16" s="113">
        <f>SUM(C8:C15)</f>
        <v>0</v>
      </c>
      <c r="D16" s="171"/>
    </row>
    <row r="17" spans="1:4" x14ac:dyDescent="0.2">
      <c r="A17" s="48"/>
      <c r="B17" s="48"/>
      <c r="C17" s="125"/>
      <c r="D17" s="48"/>
    </row>
    <row r="18" spans="1:4" x14ac:dyDescent="0.2">
      <c r="A18" s="48"/>
      <c r="B18" s="48"/>
      <c r="C18" s="125"/>
      <c r="D18" s="48"/>
    </row>
    <row r="19" spans="1:4" s="152" customFormat="1" ht="11.25" customHeight="1" x14ac:dyDescent="0.2">
      <c r="A19" s="155" t="s">
        <v>164</v>
      </c>
      <c r="B19" s="48"/>
      <c r="C19" s="177"/>
      <c r="D19" s="176" t="s">
        <v>163</v>
      </c>
    </row>
    <row r="20" spans="1:4" x14ac:dyDescent="0.2">
      <c r="A20" s="175"/>
      <c r="B20" s="175"/>
      <c r="C20" s="174"/>
      <c r="D20" s="173"/>
    </row>
    <row r="21" spans="1:4" ht="15" customHeight="1" x14ac:dyDescent="0.2">
      <c r="A21" s="122" t="s">
        <v>45</v>
      </c>
      <c r="B21" s="121" t="s">
        <v>46</v>
      </c>
      <c r="C21" s="119" t="s">
        <v>115</v>
      </c>
      <c r="D21" s="172" t="s">
        <v>162</v>
      </c>
    </row>
    <row r="22" spans="1:4" x14ac:dyDescent="0.2">
      <c r="A22" s="131"/>
      <c r="B22" s="170"/>
      <c r="C22" s="159"/>
      <c r="D22" s="158"/>
    </row>
    <row r="23" spans="1:4" x14ac:dyDescent="0.2">
      <c r="A23" s="170" t="s">
        <v>398</v>
      </c>
      <c r="B23" s="170" t="s">
        <v>397</v>
      </c>
      <c r="C23" s="159">
        <v>434710.85</v>
      </c>
      <c r="D23" s="158"/>
    </row>
    <row r="24" spans="1:4" x14ac:dyDescent="0.2">
      <c r="A24" s="131"/>
      <c r="B24" s="170"/>
      <c r="C24" s="159"/>
      <c r="D24" s="158"/>
    </row>
    <row r="25" spans="1:4" x14ac:dyDescent="0.2">
      <c r="A25" s="131"/>
      <c r="B25" s="170"/>
      <c r="C25" s="159"/>
      <c r="D25" s="158"/>
    </row>
    <row r="26" spans="1:4" x14ac:dyDescent="0.2">
      <c r="A26" s="147"/>
      <c r="B26" s="147" t="s">
        <v>161</v>
      </c>
      <c r="C26" s="127">
        <f>SUM(C22:C25)</f>
        <v>434710.85</v>
      </c>
      <c r="D26" s="171"/>
    </row>
    <row r="28" spans="1:4" x14ac:dyDescent="0.2">
      <c r="B28" s="72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F37" sqref="F37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7" width="22.7109375" style="72" customWidth="1"/>
    <col min="8" max="16384" width="11.42578125" style="72"/>
  </cols>
  <sheetData>
    <row r="1" spans="1:7" s="152" customFormat="1" ht="11.25" customHeight="1" x14ac:dyDescent="0.25">
      <c r="A1" s="13" t="s">
        <v>43</v>
      </c>
      <c r="B1" s="13"/>
      <c r="C1" s="184"/>
      <c r="D1" s="13"/>
      <c r="E1" s="13"/>
      <c r="F1" s="13"/>
      <c r="G1" s="185"/>
    </row>
    <row r="2" spans="1:7" s="152" customFormat="1" ht="11.25" customHeight="1" x14ac:dyDescent="0.25">
      <c r="A2" s="13" t="s">
        <v>100</v>
      </c>
      <c r="B2" s="13"/>
      <c r="C2" s="184"/>
      <c r="D2" s="13"/>
      <c r="E2" s="13"/>
      <c r="F2" s="13"/>
      <c r="G2" s="13"/>
    </row>
    <row r="5" spans="1:7" ht="11.25" customHeight="1" x14ac:dyDescent="0.2">
      <c r="A5" s="111" t="s">
        <v>172</v>
      </c>
      <c r="B5" s="111"/>
      <c r="G5" s="84" t="s">
        <v>171</v>
      </c>
    </row>
    <row r="6" spans="1:7" x14ac:dyDescent="0.2">
      <c r="A6" s="182"/>
      <c r="B6" s="182"/>
      <c r="C6" s="183"/>
      <c r="D6" s="182"/>
      <c r="E6" s="182"/>
      <c r="F6" s="182"/>
      <c r="G6" s="182"/>
    </row>
    <row r="7" spans="1:7" ht="15" customHeight="1" x14ac:dyDescent="0.2">
      <c r="A7" s="122" t="s">
        <v>45</v>
      </c>
      <c r="B7" s="121" t="s">
        <v>46</v>
      </c>
      <c r="C7" s="119" t="s">
        <v>115</v>
      </c>
      <c r="D7" s="120" t="s">
        <v>114</v>
      </c>
      <c r="E7" s="120" t="s">
        <v>170</v>
      </c>
      <c r="F7" s="121" t="s">
        <v>169</v>
      </c>
      <c r="G7" s="121" t="s">
        <v>168</v>
      </c>
    </row>
    <row r="8" spans="1:7" x14ac:dyDescent="0.2">
      <c r="A8" s="179"/>
      <c r="B8" s="179"/>
      <c r="C8" s="116"/>
      <c r="D8" s="181"/>
      <c r="E8" s="180"/>
      <c r="F8" s="179"/>
      <c r="G8" s="179"/>
    </row>
    <row r="9" spans="1:7" x14ac:dyDescent="0.2">
      <c r="A9" s="179"/>
      <c r="B9" s="179"/>
      <c r="C9" s="116"/>
      <c r="D9" s="180"/>
      <c r="E9" s="180"/>
      <c r="F9" s="179"/>
      <c r="G9" s="179"/>
    </row>
    <row r="10" spans="1:7" x14ac:dyDescent="0.2">
      <c r="A10" s="179"/>
      <c r="B10" s="179"/>
      <c r="C10" s="116"/>
      <c r="D10" s="180"/>
      <c r="E10" s="180"/>
      <c r="F10" s="179"/>
      <c r="G10" s="179"/>
    </row>
    <row r="11" spans="1:7" x14ac:dyDescent="0.2">
      <c r="A11" s="179"/>
      <c r="B11" s="179"/>
      <c r="C11" s="116"/>
      <c r="D11" s="180"/>
      <c r="E11" s="180"/>
      <c r="F11" s="179"/>
      <c r="G11" s="179"/>
    </row>
    <row r="12" spans="1:7" x14ac:dyDescent="0.2">
      <c r="A12" s="179"/>
      <c r="B12" s="179"/>
      <c r="C12" s="116"/>
      <c r="D12" s="180"/>
      <c r="E12" s="180"/>
      <c r="F12" s="179"/>
      <c r="G12" s="179"/>
    </row>
    <row r="13" spans="1:7" x14ac:dyDescent="0.2">
      <c r="A13" s="179"/>
      <c r="B13" s="179"/>
      <c r="C13" s="116"/>
      <c r="D13" s="180"/>
      <c r="E13" s="180"/>
      <c r="F13" s="179"/>
      <c r="G13" s="179"/>
    </row>
    <row r="14" spans="1:7" x14ac:dyDescent="0.2">
      <c r="A14" s="179"/>
      <c r="B14" s="179"/>
      <c r="C14" s="116"/>
      <c r="D14" s="180"/>
      <c r="E14" s="180"/>
      <c r="F14" s="179"/>
      <c r="G14" s="179"/>
    </row>
    <row r="15" spans="1:7" x14ac:dyDescent="0.2">
      <c r="A15" s="179"/>
      <c r="B15" s="179"/>
      <c r="C15" s="116"/>
      <c r="D15" s="180"/>
      <c r="E15" s="180"/>
      <c r="F15" s="179"/>
      <c r="G15" s="179"/>
    </row>
    <row r="16" spans="1:7" x14ac:dyDescent="0.2">
      <c r="A16" s="50"/>
      <c r="B16" s="50" t="s">
        <v>167</v>
      </c>
      <c r="C16" s="138">
        <f>SUM(C8:C15)</f>
        <v>0</v>
      </c>
      <c r="D16" s="50"/>
      <c r="E16" s="50"/>
      <c r="F16" s="50"/>
      <c r="G16" s="50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C31" sqref="C31"/>
    </sheetView>
  </sheetViews>
  <sheetFormatPr baseColWidth="10" defaultRowHeight="11.25" x14ac:dyDescent="0.2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16384" width="11.42578125" style="72"/>
  </cols>
  <sheetData>
    <row r="1" spans="1:5" x14ac:dyDescent="0.2">
      <c r="A1" s="3" t="s">
        <v>43</v>
      </c>
      <c r="B1" s="3"/>
      <c r="C1" s="143"/>
      <c r="D1" s="3"/>
      <c r="E1" s="5"/>
    </row>
    <row r="2" spans="1:5" x14ac:dyDescent="0.2">
      <c r="A2" s="3" t="s">
        <v>100</v>
      </c>
      <c r="B2" s="3"/>
      <c r="C2" s="143"/>
      <c r="D2" s="3"/>
      <c r="E2" s="3"/>
    </row>
    <row r="5" spans="1:5" ht="11.25" customHeight="1" x14ac:dyDescent="0.2">
      <c r="A5" s="111" t="s">
        <v>176</v>
      </c>
      <c r="B5" s="111"/>
      <c r="E5" s="84" t="s">
        <v>175</v>
      </c>
    </row>
    <row r="6" spans="1:5" x14ac:dyDescent="0.2">
      <c r="A6" s="182"/>
      <c r="B6" s="182"/>
      <c r="C6" s="183"/>
      <c r="D6" s="182"/>
      <c r="E6" s="182"/>
    </row>
    <row r="7" spans="1:5" ht="15" customHeight="1" x14ac:dyDescent="0.2">
      <c r="A7" s="122" t="s">
        <v>45</v>
      </c>
      <c r="B7" s="121" t="s">
        <v>46</v>
      </c>
      <c r="C7" s="119" t="s">
        <v>115</v>
      </c>
      <c r="D7" s="120" t="s">
        <v>114</v>
      </c>
      <c r="E7" s="121" t="s">
        <v>174</v>
      </c>
    </row>
    <row r="8" spans="1:5" ht="11.25" customHeight="1" x14ac:dyDescent="0.2">
      <c r="A8" s="181"/>
      <c r="B8" s="181"/>
      <c r="C8" s="148"/>
      <c r="D8" s="181"/>
      <c r="E8" s="181"/>
    </row>
    <row r="9" spans="1:5" ht="11.25" customHeight="1" x14ac:dyDescent="0.2">
      <c r="A9" s="181"/>
      <c r="B9" s="181"/>
      <c r="C9" s="148"/>
      <c r="D9" s="181"/>
      <c r="E9" s="181"/>
    </row>
    <row r="10" spans="1:5" ht="11.25" customHeight="1" x14ac:dyDescent="0.2">
      <c r="A10" s="181"/>
      <c r="B10" s="181"/>
      <c r="C10" s="148"/>
      <c r="D10" s="181"/>
      <c r="E10" s="181"/>
    </row>
    <row r="11" spans="1:5" ht="11.25" customHeight="1" x14ac:dyDescent="0.2">
      <c r="A11" s="181"/>
      <c r="B11" s="181"/>
      <c r="C11" s="148"/>
      <c r="D11" s="181"/>
      <c r="E11" s="181"/>
    </row>
    <row r="12" spans="1:5" ht="11.25" customHeight="1" x14ac:dyDescent="0.2">
      <c r="A12" s="181"/>
      <c r="B12" s="181"/>
      <c r="C12" s="148"/>
      <c r="D12" s="181"/>
      <c r="E12" s="181"/>
    </row>
    <row r="13" spans="1:5" ht="11.25" customHeight="1" x14ac:dyDescent="0.2">
      <c r="A13" s="181"/>
      <c r="B13" s="181"/>
      <c r="C13" s="148"/>
      <c r="D13" s="181"/>
      <c r="E13" s="181"/>
    </row>
    <row r="14" spans="1:5" ht="11.25" customHeight="1" x14ac:dyDescent="0.2">
      <c r="A14" s="181"/>
      <c r="B14" s="181"/>
      <c r="C14" s="148"/>
      <c r="D14" s="181"/>
      <c r="E14" s="181"/>
    </row>
    <row r="15" spans="1:5" x14ac:dyDescent="0.2">
      <c r="A15" s="181"/>
      <c r="B15" s="181"/>
      <c r="C15" s="148"/>
      <c r="D15" s="181"/>
      <c r="E15" s="181"/>
    </row>
    <row r="16" spans="1:5" x14ac:dyDescent="0.2">
      <c r="A16" s="147"/>
      <c r="B16" s="147" t="s">
        <v>173</v>
      </c>
      <c r="C16" s="146">
        <f>SUM(C8:C15)</f>
        <v>0</v>
      </c>
      <c r="D16" s="147"/>
      <c r="E16" s="14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zoomScaleNormal="100" zoomScaleSheetLayoutView="100" workbookViewId="0">
      <selection activeCell="K26" sqref="K26"/>
    </sheetView>
  </sheetViews>
  <sheetFormatPr baseColWidth="10" defaultRowHeight="11.25" x14ac:dyDescent="0.2"/>
  <cols>
    <col min="1" max="1" width="31.28515625" style="72" customWidth="1"/>
    <col min="2" max="2" width="36.42578125" style="72" customWidth="1"/>
    <col min="3" max="5" width="17.7109375" style="6" customWidth="1"/>
    <col min="6" max="7" width="17.7109375" style="72" customWidth="1"/>
    <col min="8" max="8" width="8.7109375" style="72" customWidth="1"/>
    <col min="9" max="16384" width="11.42578125" style="72"/>
  </cols>
  <sheetData>
    <row r="1" spans="1:6" x14ac:dyDescent="0.2">
      <c r="A1" s="3" t="s">
        <v>43</v>
      </c>
      <c r="B1" s="3"/>
      <c r="C1" s="143"/>
      <c r="D1" s="143"/>
      <c r="E1" s="143"/>
      <c r="F1" s="5"/>
    </row>
    <row r="2" spans="1:6" x14ac:dyDescent="0.2">
      <c r="A2" s="3" t="s">
        <v>100</v>
      </c>
      <c r="B2" s="3"/>
      <c r="C2" s="143"/>
      <c r="D2" s="143"/>
      <c r="E2" s="143"/>
      <c r="F2" s="135"/>
    </row>
    <row r="3" spans="1:6" x14ac:dyDescent="0.2">
      <c r="F3" s="135"/>
    </row>
    <row r="4" spans="1:6" x14ac:dyDescent="0.2">
      <c r="F4" s="135"/>
    </row>
    <row r="5" spans="1:6" ht="11.25" customHeight="1" x14ac:dyDescent="0.2">
      <c r="A5" s="111" t="s">
        <v>190</v>
      </c>
      <c r="B5" s="111"/>
      <c r="C5" s="188"/>
      <c r="D5" s="188"/>
      <c r="E5" s="188"/>
      <c r="F5" s="164" t="s">
        <v>181</v>
      </c>
    </row>
    <row r="6" spans="1:6" x14ac:dyDescent="0.2">
      <c r="A6" s="191"/>
      <c r="B6" s="191"/>
      <c r="C6" s="188"/>
      <c r="D6" s="190"/>
      <c r="E6" s="190"/>
      <c r="F6" s="189"/>
    </row>
    <row r="7" spans="1:6" ht="15" customHeight="1" x14ac:dyDescent="0.2">
      <c r="A7" s="122" t="s">
        <v>45</v>
      </c>
      <c r="B7" s="121" t="s">
        <v>46</v>
      </c>
      <c r="C7" s="187" t="s">
        <v>47</v>
      </c>
      <c r="D7" s="187" t="s">
        <v>48</v>
      </c>
      <c r="E7" s="187" t="s">
        <v>49</v>
      </c>
      <c r="F7" s="186" t="s">
        <v>180</v>
      </c>
    </row>
    <row r="8" spans="1:6" x14ac:dyDescent="0.2">
      <c r="A8" s="117"/>
      <c r="B8" s="117"/>
      <c r="C8" s="116"/>
      <c r="D8" s="116"/>
      <c r="E8" s="116"/>
      <c r="F8" s="116"/>
    </row>
    <row r="9" spans="1:6" x14ac:dyDescent="0.2">
      <c r="A9" s="117"/>
      <c r="B9" s="117"/>
      <c r="C9" s="116"/>
      <c r="D9" s="116"/>
      <c r="E9" s="116"/>
      <c r="F9" s="116"/>
    </row>
    <row r="10" spans="1:6" x14ac:dyDescent="0.2">
      <c r="A10" s="117"/>
      <c r="B10" s="117"/>
      <c r="C10" s="116"/>
      <c r="D10" s="116"/>
      <c r="E10" s="116"/>
      <c r="F10" s="116"/>
    </row>
    <row r="11" spans="1:6" x14ac:dyDescent="0.2">
      <c r="A11" s="117"/>
      <c r="B11" s="117"/>
      <c r="C11" s="116"/>
      <c r="D11" s="116"/>
      <c r="E11" s="116"/>
      <c r="F11" s="116"/>
    </row>
    <row r="12" spans="1:6" x14ac:dyDescent="0.2">
      <c r="A12" s="117"/>
      <c r="B12" s="117"/>
      <c r="C12" s="116"/>
      <c r="D12" s="116"/>
      <c r="E12" s="116"/>
      <c r="F12" s="116"/>
    </row>
    <row r="13" spans="1:6" x14ac:dyDescent="0.2">
      <c r="A13" s="117"/>
      <c r="B13" s="117"/>
      <c r="C13" s="116"/>
      <c r="D13" s="116"/>
      <c r="E13" s="116"/>
      <c r="F13" s="116"/>
    </row>
    <row r="14" spans="1:6" x14ac:dyDescent="0.2">
      <c r="A14" s="117"/>
      <c r="B14" s="117"/>
      <c r="C14" s="116"/>
      <c r="D14" s="116"/>
      <c r="E14" s="116"/>
      <c r="F14" s="116"/>
    </row>
    <row r="15" spans="1:6" x14ac:dyDescent="0.2">
      <c r="A15" s="117"/>
      <c r="B15" s="117"/>
      <c r="C15" s="116"/>
      <c r="D15" s="116"/>
      <c r="E15" s="116"/>
      <c r="F15" s="116"/>
    </row>
    <row r="16" spans="1:6" x14ac:dyDescent="0.2">
      <c r="A16" s="50"/>
      <c r="B16" s="50" t="s">
        <v>189</v>
      </c>
      <c r="C16" s="138">
        <f>SUM(C8:C15)</f>
        <v>0</v>
      </c>
      <c r="D16" s="138">
        <f>SUM(D8:D15)</f>
        <v>0</v>
      </c>
      <c r="E16" s="138">
        <f>SUM(E8:E15)</f>
        <v>0</v>
      </c>
      <c r="F16" s="138"/>
    </row>
    <row r="17" spans="1:6" x14ac:dyDescent="0.2">
      <c r="A17" s="48"/>
      <c r="B17" s="48"/>
      <c r="C17" s="125"/>
      <c r="D17" s="125"/>
      <c r="E17" s="125"/>
      <c r="F17" s="48"/>
    </row>
    <row r="18" spans="1:6" x14ac:dyDescent="0.2">
      <c r="A18" s="48"/>
      <c r="B18" s="48"/>
      <c r="C18" s="125"/>
      <c r="D18" s="125"/>
      <c r="E18" s="125"/>
      <c r="F18" s="48"/>
    </row>
    <row r="19" spans="1:6" ht="11.25" customHeight="1" x14ac:dyDescent="0.2">
      <c r="A19" s="111" t="s">
        <v>188</v>
      </c>
      <c r="B19" s="48"/>
      <c r="C19" s="188"/>
      <c r="D19" s="188"/>
      <c r="E19" s="188"/>
      <c r="F19" s="164" t="s">
        <v>181</v>
      </c>
    </row>
    <row r="20" spans="1:6" ht="12.75" customHeight="1" x14ac:dyDescent="0.2">
      <c r="A20" s="175"/>
      <c r="B20" s="175"/>
      <c r="C20" s="123"/>
    </row>
    <row r="21" spans="1:6" ht="15" customHeight="1" x14ac:dyDescent="0.2">
      <c r="A21" s="236"/>
      <c r="B21" s="352" t="s">
        <v>46</v>
      </c>
      <c r="C21" s="353" t="s">
        <v>47</v>
      </c>
      <c r="D21" s="353" t="s">
        <v>48</v>
      </c>
      <c r="E21" s="353" t="s">
        <v>49</v>
      </c>
      <c r="F21" s="351" t="s">
        <v>180</v>
      </c>
    </row>
    <row r="22" spans="1:6" s="11" customFormat="1" ht="15" customHeight="1" x14ac:dyDescent="0.2">
      <c r="A22" s="352">
        <v>124115111</v>
      </c>
      <c r="B22" s="354" t="s">
        <v>443</v>
      </c>
      <c r="C22" s="359">
        <v>103440.6</v>
      </c>
      <c r="D22" s="359">
        <v>103440.6</v>
      </c>
      <c r="E22" s="359"/>
      <c r="F22" s="351"/>
    </row>
    <row r="23" spans="1:6" s="11" customFormat="1" ht="15" customHeight="1" x14ac:dyDescent="0.2">
      <c r="A23" s="352">
        <v>124125121</v>
      </c>
      <c r="B23" s="354" t="s">
        <v>399</v>
      </c>
      <c r="C23" s="359">
        <v>0.02</v>
      </c>
      <c r="D23" s="359">
        <v>0.02</v>
      </c>
      <c r="E23" s="359"/>
      <c r="F23" s="351"/>
    </row>
    <row r="24" spans="1:6" s="11" customFormat="1" ht="15" customHeight="1" x14ac:dyDescent="0.2">
      <c r="A24" s="352">
        <v>124135151</v>
      </c>
      <c r="B24" s="354" t="s">
        <v>444</v>
      </c>
      <c r="C24" s="359">
        <v>20905.830000000002</v>
      </c>
      <c r="D24" s="359">
        <v>28213.83</v>
      </c>
      <c r="E24" s="359">
        <v>7308</v>
      </c>
      <c r="F24" s="351"/>
    </row>
    <row r="25" spans="1:6" s="11" customFormat="1" ht="15" customHeight="1" x14ac:dyDescent="0.2">
      <c r="A25" s="352">
        <v>124195191</v>
      </c>
      <c r="B25" s="354" t="s">
        <v>445</v>
      </c>
      <c r="C25" s="359">
        <v>66559.03</v>
      </c>
      <c r="D25" s="359">
        <v>66559.03</v>
      </c>
      <c r="E25" s="359"/>
      <c r="F25" s="351"/>
    </row>
    <row r="26" spans="1:6" s="11" customFormat="1" ht="15" customHeight="1" x14ac:dyDescent="0.2">
      <c r="A26" s="352">
        <v>124215211</v>
      </c>
      <c r="B26" s="354" t="s">
        <v>400</v>
      </c>
      <c r="C26" s="359">
        <v>16773.02</v>
      </c>
      <c r="D26" s="359">
        <v>16773.02</v>
      </c>
      <c r="E26" s="359"/>
      <c r="F26" s="351"/>
    </row>
    <row r="27" spans="1:6" s="11" customFormat="1" ht="15" customHeight="1" x14ac:dyDescent="0.2">
      <c r="A27" s="352">
        <v>124235231</v>
      </c>
      <c r="B27" s="354" t="s">
        <v>446</v>
      </c>
      <c r="C27" s="359">
        <v>3545.01</v>
      </c>
      <c r="D27" s="359">
        <v>3545.01</v>
      </c>
      <c r="E27" s="359"/>
      <c r="F27" s="351"/>
    </row>
    <row r="28" spans="1:6" s="11" customFormat="1" ht="15" customHeight="1" x14ac:dyDescent="0.2">
      <c r="A28" s="352">
        <v>124295291</v>
      </c>
      <c r="B28" s="354" t="s">
        <v>401</v>
      </c>
      <c r="C28" s="359">
        <v>0.01</v>
      </c>
      <c r="D28" s="359">
        <v>0.01</v>
      </c>
      <c r="E28" s="359"/>
      <c r="F28" s="351"/>
    </row>
    <row r="29" spans="1:6" s="11" customFormat="1" ht="15" customHeight="1" x14ac:dyDescent="0.2">
      <c r="A29" s="352">
        <v>124415411</v>
      </c>
      <c r="B29" s="354" t="s">
        <v>402</v>
      </c>
      <c r="C29" s="359">
        <v>579241</v>
      </c>
      <c r="D29" s="359">
        <v>579241</v>
      </c>
      <c r="E29" s="359"/>
      <c r="F29" s="351"/>
    </row>
    <row r="30" spans="1:6" x14ac:dyDescent="0.2">
      <c r="A30" s="366">
        <v>124665662</v>
      </c>
      <c r="B30" s="179" t="s">
        <v>447</v>
      </c>
      <c r="C30" s="360">
        <v>150152.06</v>
      </c>
      <c r="D30" s="360">
        <v>150152.06</v>
      </c>
      <c r="E30" s="360"/>
      <c r="F30" s="179"/>
    </row>
    <row r="31" spans="1:6" x14ac:dyDescent="0.2">
      <c r="A31" s="366">
        <v>124675671</v>
      </c>
      <c r="B31" s="179" t="s">
        <v>465</v>
      </c>
      <c r="C31" s="361">
        <v>1136.01</v>
      </c>
      <c r="D31" s="361">
        <v>1136.01</v>
      </c>
      <c r="E31" s="361"/>
      <c r="F31" s="179"/>
    </row>
    <row r="32" spans="1:6" x14ac:dyDescent="0.2">
      <c r="A32" s="50"/>
      <c r="B32" s="50" t="s">
        <v>388</v>
      </c>
      <c r="C32" s="355">
        <v>941752.59</v>
      </c>
      <c r="D32" s="355">
        <v>949060.59</v>
      </c>
      <c r="E32" s="355">
        <v>7308</v>
      </c>
      <c r="F32" s="138"/>
    </row>
    <row r="33" spans="1:8" s="7" customFormat="1" x14ac:dyDescent="0.2">
      <c r="A33" s="47"/>
      <c r="B33" s="47"/>
      <c r="C33" s="10"/>
      <c r="D33" s="10"/>
      <c r="E33" s="10"/>
      <c r="F33" s="10"/>
    </row>
    <row r="34" spans="1:8" s="7" customFormat="1" x14ac:dyDescent="0.2">
      <c r="A34" s="47"/>
      <c r="B34" s="47"/>
      <c r="C34" s="10"/>
      <c r="D34" s="10"/>
      <c r="E34" s="10"/>
      <c r="F34" s="10"/>
    </row>
    <row r="35" spans="1:8" s="7" customFormat="1" ht="11.25" customHeight="1" x14ac:dyDescent="0.2">
      <c r="A35" s="111" t="s">
        <v>187</v>
      </c>
      <c r="B35" s="111"/>
      <c r="C35" s="188"/>
      <c r="D35" s="188"/>
      <c r="E35" s="188"/>
      <c r="G35" s="164" t="s">
        <v>181</v>
      </c>
    </row>
    <row r="36" spans="1:8" s="7" customFormat="1" x14ac:dyDescent="0.2">
      <c r="A36" s="175"/>
      <c r="B36" s="175"/>
      <c r="C36" s="123"/>
      <c r="D36" s="6"/>
      <c r="E36" s="6"/>
      <c r="F36" s="72"/>
    </row>
    <row r="37" spans="1:8" s="7" customFormat="1" ht="27.95" customHeight="1" x14ac:dyDescent="0.2">
      <c r="A37" s="122" t="s">
        <v>45</v>
      </c>
      <c r="B37" s="121" t="s">
        <v>46</v>
      </c>
      <c r="C37" s="187" t="s">
        <v>47</v>
      </c>
      <c r="D37" s="187" t="s">
        <v>48</v>
      </c>
      <c r="E37" s="187" t="s">
        <v>49</v>
      </c>
      <c r="F37" s="186" t="s">
        <v>180</v>
      </c>
      <c r="G37" s="186" t="s">
        <v>179</v>
      </c>
      <c r="H37" s="186" t="s">
        <v>178</v>
      </c>
    </row>
    <row r="38" spans="1:8" s="7" customFormat="1" x14ac:dyDescent="0.2">
      <c r="A38" s="117"/>
      <c r="B38" s="158"/>
      <c r="C38" s="116"/>
      <c r="D38" s="159"/>
      <c r="E38" s="159"/>
      <c r="F38" s="158"/>
      <c r="G38" s="158"/>
      <c r="H38" s="158"/>
    </row>
    <row r="39" spans="1:8" s="7" customFormat="1" x14ac:dyDescent="0.2">
      <c r="A39" s="117"/>
      <c r="B39" s="158"/>
      <c r="C39" s="116"/>
      <c r="D39" s="159"/>
      <c r="E39" s="159"/>
      <c r="F39" s="158"/>
      <c r="G39" s="158"/>
      <c r="H39" s="158"/>
    </row>
    <row r="40" spans="1:8" s="7" customFormat="1" x14ac:dyDescent="0.2">
      <c r="A40" s="117"/>
      <c r="B40" s="158"/>
      <c r="C40" s="116"/>
      <c r="D40" s="159"/>
      <c r="E40" s="159"/>
      <c r="F40" s="158"/>
      <c r="G40" s="158"/>
      <c r="H40" s="158"/>
    </row>
    <row r="41" spans="1:8" s="7" customFormat="1" x14ac:dyDescent="0.2">
      <c r="A41" s="117"/>
      <c r="B41" s="158"/>
      <c r="C41" s="116"/>
      <c r="D41" s="159"/>
      <c r="E41" s="159"/>
      <c r="F41" s="158"/>
      <c r="G41" s="158"/>
      <c r="H41" s="158"/>
    </row>
    <row r="42" spans="1:8" s="7" customFormat="1" x14ac:dyDescent="0.2">
      <c r="A42" s="50"/>
      <c r="B42" s="50" t="s">
        <v>186</v>
      </c>
      <c r="C42" s="138">
        <f>SUM(C38:C41)</f>
        <v>0</v>
      </c>
      <c r="D42" s="138">
        <f>SUM(D38:D41)</f>
        <v>0</v>
      </c>
      <c r="E42" s="138">
        <f>SUM(E38:E41)</f>
        <v>0</v>
      </c>
      <c r="F42" s="138"/>
      <c r="G42" s="138"/>
      <c r="H42" s="138"/>
    </row>
    <row r="43" spans="1:8" s="7" customFormat="1" x14ac:dyDescent="0.2">
      <c r="A43" s="14"/>
      <c r="B43" s="14"/>
      <c r="C43" s="15"/>
      <c r="D43" s="15"/>
      <c r="E43" s="15"/>
      <c r="F43" s="10"/>
    </row>
    <row r="45" spans="1:8" x14ac:dyDescent="0.2">
      <c r="A45" s="111" t="s">
        <v>185</v>
      </c>
      <c r="B45" s="111"/>
      <c r="C45" s="188"/>
      <c r="D45" s="188"/>
      <c r="E45" s="188"/>
      <c r="G45" s="164" t="s">
        <v>181</v>
      </c>
    </row>
    <row r="46" spans="1:8" x14ac:dyDescent="0.2">
      <c r="A46" s="175"/>
      <c r="B46" s="175"/>
      <c r="C46" s="123"/>
      <c r="H46" s="6"/>
    </row>
    <row r="47" spans="1:8" ht="27.95" customHeight="1" x14ac:dyDescent="0.2">
      <c r="A47" s="348" t="s">
        <v>45</v>
      </c>
      <c r="B47" s="289" t="s">
        <v>46</v>
      </c>
      <c r="C47" s="349" t="s">
        <v>47</v>
      </c>
      <c r="D47" s="349" t="s">
        <v>48</v>
      </c>
      <c r="E47" s="349" t="s">
        <v>49</v>
      </c>
      <c r="F47" s="186" t="s">
        <v>180</v>
      </c>
      <c r="G47" s="186" t="s">
        <v>179</v>
      </c>
      <c r="H47" s="186" t="s">
        <v>178</v>
      </c>
    </row>
    <row r="48" spans="1:8" ht="27.95" customHeight="1" x14ac:dyDescent="0.2">
      <c r="A48" s="352">
        <v>126305111</v>
      </c>
      <c r="B48" s="352" t="s">
        <v>443</v>
      </c>
      <c r="C48" s="353">
        <v>-10902.76</v>
      </c>
      <c r="D48" s="353">
        <v>-10902.76</v>
      </c>
      <c r="E48" s="350"/>
      <c r="F48" s="351"/>
      <c r="G48" s="351"/>
      <c r="H48" s="351"/>
    </row>
    <row r="49" spans="1:8" ht="27.95" customHeight="1" x14ac:dyDescent="0.2">
      <c r="A49" s="352">
        <v>126305151</v>
      </c>
      <c r="B49" s="352" t="s">
        <v>444</v>
      </c>
      <c r="C49" s="353" t="s">
        <v>461</v>
      </c>
      <c r="D49" s="353">
        <v>-13221.2</v>
      </c>
      <c r="E49" s="350"/>
      <c r="F49" s="351"/>
      <c r="G49" s="351"/>
      <c r="H49" s="351"/>
    </row>
    <row r="50" spans="1:8" ht="27.95" customHeight="1" x14ac:dyDescent="0.2">
      <c r="A50" s="352">
        <v>126305191</v>
      </c>
      <c r="B50" s="352" t="s">
        <v>466</v>
      </c>
      <c r="C50" s="353">
        <v>-4542.0200000000004</v>
      </c>
      <c r="D50" s="353">
        <v>-4542.0200000000004</v>
      </c>
      <c r="E50" s="350"/>
      <c r="F50" s="351" t="s">
        <v>387</v>
      </c>
      <c r="G50" s="351"/>
      <c r="H50" s="351"/>
    </row>
    <row r="51" spans="1:8" ht="27.95" customHeight="1" x14ac:dyDescent="0.2">
      <c r="A51" s="352">
        <v>126305211</v>
      </c>
      <c r="B51" s="352" t="s">
        <v>467</v>
      </c>
      <c r="C51" s="353">
        <v>-91.6</v>
      </c>
      <c r="D51" s="353">
        <v>-91.6</v>
      </c>
      <c r="E51" s="350"/>
      <c r="F51" s="351"/>
      <c r="G51" s="351"/>
      <c r="H51" s="351"/>
    </row>
    <row r="52" spans="1:8" ht="27.95" customHeight="1" x14ac:dyDescent="0.2">
      <c r="A52" s="352">
        <v>126305231</v>
      </c>
      <c r="B52" s="352" t="s">
        <v>446</v>
      </c>
      <c r="C52" s="353">
        <v>-1004.42</v>
      </c>
      <c r="D52" s="353">
        <v>-1004.42</v>
      </c>
      <c r="E52" s="350"/>
      <c r="F52" s="351"/>
      <c r="G52" s="351"/>
      <c r="H52" s="351"/>
    </row>
    <row r="53" spans="1:8" ht="27.95" customHeight="1" x14ac:dyDescent="0.2">
      <c r="A53" s="352">
        <v>126305411</v>
      </c>
      <c r="B53" s="352" t="s">
        <v>402</v>
      </c>
      <c r="C53" s="353">
        <v>-84415.19</v>
      </c>
      <c r="D53" s="353">
        <v>-84415.19</v>
      </c>
      <c r="E53" s="350"/>
      <c r="F53" s="351"/>
      <c r="G53" s="351"/>
      <c r="H53" s="351"/>
    </row>
    <row r="54" spans="1:8" ht="27.95" customHeight="1" x14ac:dyDescent="0.2">
      <c r="A54" s="352">
        <v>126305662</v>
      </c>
      <c r="B54" s="352" t="s">
        <v>447</v>
      </c>
      <c r="C54" s="353">
        <v>-6089.58</v>
      </c>
      <c r="D54" s="353">
        <v>-6089.58</v>
      </c>
      <c r="E54" s="350"/>
      <c r="F54" s="351"/>
      <c r="G54" s="351"/>
      <c r="H54" s="351"/>
    </row>
    <row r="55" spans="1:8" x14ac:dyDescent="0.2">
      <c r="A55" s="50"/>
      <c r="B55" s="50" t="s">
        <v>388</v>
      </c>
      <c r="C55" s="138">
        <v>821485.82</v>
      </c>
      <c r="D55" s="138">
        <v>828793.82</v>
      </c>
      <c r="E55" s="138"/>
      <c r="F55" s="138"/>
      <c r="G55" s="138"/>
      <c r="H55" s="138"/>
    </row>
    <row r="58" spans="1:8" x14ac:dyDescent="0.2">
      <c r="A58" s="111" t="s">
        <v>184</v>
      </c>
      <c r="B58" s="111"/>
      <c r="C58" s="188"/>
      <c r="D58" s="188"/>
      <c r="E58" s="188"/>
      <c r="G58" s="164" t="s">
        <v>181</v>
      </c>
    </row>
    <row r="59" spans="1:8" x14ac:dyDescent="0.2">
      <c r="A59" s="175"/>
      <c r="B59" s="175"/>
      <c r="C59" s="123"/>
    </row>
    <row r="60" spans="1:8" ht="27.95" customHeight="1" x14ac:dyDescent="0.2">
      <c r="A60" s="122" t="s">
        <v>45</v>
      </c>
      <c r="B60" s="121" t="s">
        <v>46</v>
      </c>
      <c r="C60" s="187" t="s">
        <v>47</v>
      </c>
      <c r="D60" s="187" t="s">
        <v>48</v>
      </c>
      <c r="E60" s="187" t="s">
        <v>49</v>
      </c>
      <c r="F60" s="186" t="s">
        <v>180</v>
      </c>
      <c r="G60" s="186" t="s">
        <v>179</v>
      </c>
      <c r="H60" s="186" t="s">
        <v>178</v>
      </c>
    </row>
    <row r="61" spans="1:8" x14ac:dyDescent="0.2">
      <c r="A61" s="117"/>
      <c r="B61" s="158"/>
      <c r="C61" s="116"/>
      <c r="D61" s="159"/>
      <c r="E61" s="159"/>
      <c r="F61" s="158"/>
      <c r="G61" s="158"/>
      <c r="H61" s="158"/>
    </row>
    <row r="62" spans="1:8" x14ac:dyDescent="0.2">
      <c r="A62" s="117"/>
      <c r="B62" s="158"/>
      <c r="C62" s="116"/>
      <c r="D62" s="159"/>
      <c r="E62" s="159"/>
      <c r="F62" s="158"/>
      <c r="G62" s="158"/>
      <c r="H62" s="158"/>
    </row>
    <row r="63" spans="1:8" x14ac:dyDescent="0.2">
      <c r="A63" s="117"/>
      <c r="B63" s="158"/>
      <c r="C63" s="116"/>
      <c r="D63" s="159"/>
      <c r="E63" s="159"/>
      <c r="F63" s="158"/>
      <c r="G63" s="158"/>
      <c r="H63" s="158"/>
    </row>
    <row r="64" spans="1:8" x14ac:dyDescent="0.2">
      <c r="A64" s="117"/>
      <c r="B64" s="158"/>
      <c r="C64" s="116"/>
      <c r="D64" s="159"/>
      <c r="E64" s="159"/>
      <c r="F64" s="158"/>
      <c r="G64" s="158"/>
      <c r="H64" s="158"/>
    </row>
    <row r="65" spans="1:8" x14ac:dyDescent="0.2">
      <c r="A65" s="50"/>
      <c r="B65" s="50" t="s">
        <v>183</v>
      </c>
      <c r="C65" s="138">
        <f>SUM(C61:C64)</f>
        <v>0</v>
      </c>
      <c r="D65" s="138">
        <f>SUM(D61:D64)</f>
        <v>0</v>
      </c>
      <c r="E65" s="138">
        <f>SUM(E61:E64)</f>
        <v>0</v>
      </c>
      <c r="F65" s="138"/>
      <c r="G65" s="138"/>
      <c r="H65" s="138"/>
    </row>
    <row r="68" spans="1:8" x14ac:dyDescent="0.2">
      <c r="A68" s="111" t="s">
        <v>182</v>
      </c>
      <c r="B68" s="111"/>
      <c r="C68" s="188"/>
      <c r="D68" s="188"/>
      <c r="E68" s="188"/>
      <c r="G68" s="164" t="s">
        <v>181</v>
      </c>
    </row>
    <row r="69" spans="1:8" x14ac:dyDescent="0.2">
      <c r="A69" s="175"/>
      <c r="B69" s="175"/>
      <c r="C69" s="123"/>
    </row>
    <row r="70" spans="1:8" ht="27.95" customHeight="1" x14ac:dyDescent="0.2">
      <c r="A70" s="122" t="s">
        <v>45</v>
      </c>
      <c r="B70" s="121" t="s">
        <v>46</v>
      </c>
      <c r="C70" s="187" t="s">
        <v>47</v>
      </c>
      <c r="D70" s="187" t="s">
        <v>48</v>
      </c>
      <c r="E70" s="187" t="s">
        <v>49</v>
      </c>
      <c r="F70" s="186" t="s">
        <v>180</v>
      </c>
      <c r="G70" s="186" t="s">
        <v>179</v>
      </c>
      <c r="H70" s="186" t="s">
        <v>178</v>
      </c>
    </row>
    <row r="71" spans="1:8" x14ac:dyDescent="0.2">
      <c r="A71" s="117"/>
      <c r="B71" s="158"/>
      <c r="C71" s="116"/>
      <c r="D71" s="159"/>
      <c r="E71" s="159"/>
      <c r="F71" s="158"/>
      <c r="G71" s="158"/>
      <c r="H71" s="158"/>
    </row>
    <row r="72" spans="1:8" x14ac:dyDescent="0.2">
      <c r="A72" s="117"/>
      <c r="B72" s="158"/>
      <c r="C72" s="116"/>
      <c r="D72" s="159"/>
      <c r="E72" s="159"/>
      <c r="F72" s="158"/>
      <c r="G72" s="158"/>
      <c r="H72" s="158"/>
    </row>
    <row r="73" spans="1:8" x14ac:dyDescent="0.2">
      <c r="A73" s="117"/>
      <c r="B73" s="158"/>
      <c r="C73" s="116"/>
      <c r="D73" s="159"/>
      <c r="E73" s="159"/>
      <c r="F73" s="158"/>
      <c r="G73" s="158"/>
      <c r="H73" s="158"/>
    </row>
    <row r="74" spans="1:8" x14ac:dyDescent="0.2">
      <c r="A74" s="117"/>
      <c r="B74" s="158"/>
      <c r="C74" s="116"/>
      <c r="D74" s="159"/>
      <c r="E74" s="159"/>
      <c r="F74" s="158"/>
      <c r="G74" s="158"/>
      <c r="H74" s="158"/>
    </row>
    <row r="75" spans="1:8" x14ac:dyDescent="0.2">
      <c r="A75" s="50"/>
      <c r="B75" s="50" t="s">
        <v>177</v>
      </c>
      <c r="C75" s="138">
        <f>SUM(C71:C74)</f>
        <v>0</v>
      </c>
      <c r="D75" s="138">
        <f>SUM(D71:D74)</f>
        <v>0</v>
      </c>
      <c r="E75" s="138">
        <f>SUM(E71:E74)</f>
        <v>0</v>
      </c>
      <c r="F75" s="138"/>
      <c r="G75" s="138"/>
      <c r="H75" s="138"/>
    </row>
  </sheetData>
  <dataValidations xWindow="423" yWindow="631" count="8">
    <dataValidation allowBlank="1" showInputMessage="1" showErrorMessage="1" prompt="Importe final del periodo que corresponde la información financiera trimestral que se presenta." sqref="D7 D21:D29 D37 D47:D54 D60 D70"/>
    <dataValidation allowBlank="1" showInputMessage="1" showErrorMessage="1" prompt="Saldo al 31 de diciembre del año anterior del ejercio que se presenta." sqref="C7 C21:C29 C37 C47:C54 C60 C70"/>
    <dataValidation allowBlank="1" showInputMessage="1" showErrorMessage="1" prompt="Corresponde al número de la cuenta de acuerdo al Plan de Cuentas emitido por el CONAC (DOF 23/12/2015)." sqref="A7 A70 A37 A60 A47"/>
    <dataValidation allowBlank="1" showInputMessage="1" showErrorMessage="1" prompt="Indicar la tasa de aplicación." sqref="H37 H47:H54 H60 H70"/>
    <dataValidation allowBlank="1" showInputMessage="1" showErrorMessage="1" prompt="Indicar el método de depreciación." sqref="G37 G47:G54 G60 G70"/>
    <dataValidation allowBlank="1" showInputMessage="1" showErrorMessage="1" prompt="Corresponde al nombre o descripción de la cuenta de acuerdo al Plan de Cuentas emitido por el CONAC." sqref="B7 B21:B29 B37 B47:B54 B60 B70 A22:A29 A48:A54"/>
    <dataValidation allowBlank="1" showInputMessage="1" showErrorMessage="1" prompt="Diferencia entre el saldo final y el inicial presentados." sqref="E7 E21:E29 E37 E47:E54 E60 E70"/>
    <dataValidation allowBlank="1" showInputMessage="1" showErrorMessage="1" prompt="Criterio para la aplicación de depreciación: anual, mensual, trimestral, etc." sqref="F7 F21:F29 F70 F47:F54 F60 F37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2018-04-26T00:53:53Z</cp:lastPrinted>
  <dcterms:created xsi:type="dcterms:W3CDTF">2012-12-11T20:36:24Z</dcterms:created>
  <dcterms:modified xsi:type="dcterms:W3CDTF">2018-04-26T01:06:52Z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